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ugat\AppData\Local\Microsoft\Windows\INetCache\Content.Outlook\EDFNXNYC\"/>
    </mc:Choice>
  </mc:AlternateContent>
  <xr:revisionPtr revIDLastSave="0" documentId="13_ncr:1_{2AE3A504-DDD8-4532-8E62-2F53F91744A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①合計請求書（インボイス対応8,10％共用）" sheetId="1" r:id="rId1"/>
    <sheet name="①現場毎(請負工事)(10％)" sheetId="2" r:id="rId2"/>
    <sheet name="①現場毎 (常用・追加)(10％)" sheetId="3" r:id="rId3"/>
    <sheet name="①現場毎 (常用・追加)(8％) " sheetId="4" r:id="rId4"/>
  </sheets>
  <definedNames>
    <definedName name="_xlnm.Print_Area" localSheetId="2">'①現場毎 (常用・追加)(10％)'!$A$1:$BA$27</definedName>
    <definedName name="_xlnm.Print_Area" localSheetId="3">'①現場毎 (常用・追加)(8％) '!$A$1:$BA$27</definedName>
    <definedName name="_xlnm.Print_Area" localSheetId="1">'①現場毎(請負工事)(10％)'!$A$1:$BA$31</definedName>
    <definedName name="_xlnm.Print_Area" localSheetId="0">'①合計請求書（インボイス対応8,10％共用）'!$B$1:$BB$34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1" l="1"/>
  <c r="AJ33" i="1" s="1"/>
  <c r="AQ23" i="4"/>
  <c r="AQ22" i="4"/>
  <c r="AQ21" i="4"/>
  <c r="AQ20" i="4"/>
  <c r="AQ24" i="4" s="1"/>
  <c r="AQ19" i="4"/>
  <c r="AQ18" i="4"/>
  <c r="AQ17" i="4"/>
  <c r="AQ26" i="4" s="1"/>
  <c r="AQ23" i="3"/>
  <c r="AQ22" i="3"/>
  <c r="AQ21" i="3"/>
  <c r="AQ26" i="3" s="1"/>
  <c r="AQ20" i="3"/>
  <c r="AQ19" i="3"/>
  <c r="AQ18" i="3"/>
  <c r="AQ17" i="3"/>
  <c r="AQ29" i="2"/>
  <c r="AQ30" i="2" s="1"/>
  <c r="AQ31" i="2" s="1"/>
  <c r="AQ27" i="2"/>
  <c r="AK27" i="2"/>
  <c r="AC27" i="2"/>
  <c r="AQ25" i="2"/>
  <c r="AK25" i="2"/>
  <c r="AC25" i="2"/>
  <c r="AQ23" i="2"/>
  <c r="AK23" i="2"/>
  <c r="AC23" i="2"/>
  <c r="AQ21" i="2"/>
  <c r="AK21" i="2"/>
  <c r="AC21" i="2"/>
  <c r="AQ19" i="2"/>
  <c r="AK19" i="2"/>
  <c r="AC19" i="2"/>
  <c r="AQ17" i="2"/>
  <c r="AK17" i="2"/>
  <c r="AC17" i="2"/>
  <c r="AR29" i="1"/>
  <c r="AR28" i="1"/>
  <c r="AR27" i="1"/>
  <c r="AR26" i="1"/>
  <c r="AR25" i="1"/>
  <c r="AR24" i="1"/>
  <c r="AR23" i="1"/>
  <c r="AR22" i="1"/>
  <c r="AR21" i="1"/>
  <c r="AR20" i="1"/>
  <c r="AR19" i="1"/>
  <c r="AR18" i="1"/>
  <c r="AJ34" i="1" l="1"/>
  <c r="F6" i="1" s="1"/>
  <c r="AQ24" i="3"/>
  <c r="AQ25" i="3"/>
  <c r="AQ25" i="4"/>
</calcChain>
</file>

<file path=xl/sharedStrings.xml><?xml version="1.0" encoding="utf-8"?>
<sst xmlns="http://schemas.openxmlformats.org/spreadsheetml/2006/main" count="148" uniqueCount="69">
  <si>
    <t>合計請求書</t>
  </si>
  <si>
    <t>株式会社アツケン　御中</t>
  </si>
  <si>
    <t>下記の通り請求いたします。</t>
  </si>
  <si>
    <t>令和</t>
  </si>
  <si>
    <t>年</t>
  </si>
  <si>
    <t>月</t>
  </si>
  <si>
    <t>末</t>
  </si>
  <si>
    <t>日締</t>
  </si>
  <si>
    <t>請求金額
(税込)</t>
  </si>
  <si>
    <t>業者施工期間</t>
  </si>
  <si>
    <t>住所</t>
  </si>
  <si>
    <t>〒</t>
  </si>
  <si>
    <t>会社名</t>
  </si>
  <si>
    <t>自</t>
  </si>
  <si>
    <t>～</t>
  </si>
  <si>
    <t>至</t>
  </si>
  <si>
    <t>電話番号</t>
  </si>
  <si>
    <t>FAX番号</t>
  </si>
  <si>
    <t>適格請求書発行事業者登録番号</t>
  </si>
  <si>
    <t>T</t>
  </si>
  <si>
    <t>振込先</t>
  </si>
  <si>
    <t>金融機関</t>
  </si>
  <si>
    <t>支店名</t>
  </si>
  <si>
    <t>預金種別</t>
  </si>
  <si>
    <t>口座番号</t>
  </si>
  <si>
    <t>フリガナ</t>
  </si>
  <si>
    <t>口座名義</t>
  </si>
  <si>
    <t>現場担当者</t>
  </si>
  <si>
    <t>工　　事　　名</t>
  </si>
  <si>
    <t>工　種</t>
    <rPh sb="0" eb="1">
      <t>コウ</t>
    </rPh>
    <rPh sb="2" eb="3">
      <t>シュ</t>
    </rPh>
    <phoneticPr fontId="27"/>
  </si>
  <si>
    <t>取極金額</t>
  </si>
  <si>
    <t>前回迄の請求額</t>
  </si>
  <si>
    <t>今回請求額</t>
  </si>
  <si>
    <t>差引残金</t>
  </si>
  <si>
    <t>適用</t>
  </si>
  <si>
    <t>8％対象小計（税抜）</t>
  </si>
  <si>
    <t>【支払条件】月末締め、翌々月10日払い　</t>
    <rPh sb="6" eb="7">
      <t>ツキ</t>
    </rPh>
    <rPh sb="11" eb="13">
      <t>ヨクヨク</t>
    </rPh>
    <rPh sb="13" eb="14">
      <t>ツキ</t>
    </rPh>
    <rPh sb="16" eb="17">
      <t>ヒ</t>
    </rPh>
    <phoneticPr fontId="27"/>
  </si>
  <si>
    <t>消費税（8％）</t>
  </si>
  <si>
    <t>【提出期限】毎月5日必着</t>
  </si>
  <si>
    <t>10％対象小計（税抜）</t>
  </si>
  <si>
    <t>※ＧＷ、夏季、年末年始は必着日が異なります。</t>
    <rPh sb="4" eb="6">
      <t>カキ</t>
    </rPh>
    <rPh sb="7" eb="9">
      <t>ネンマツ</t>
    </rPh>
    <rPh sb="9" eb="11">
      <t>ネンシ</t>
    </rPh>
    <phoneticPr fontId="27"/>
  </si>
  <si>
    <t>消費税（10％）</t>
  </si>
  <si>
    <t>合計</t>
  </si>
  <si>
    <t>　</t>
  </si>
  <si>
    <t>請　求　書(請負工事)</t>
  </si>
  <si>
    <t>銀行</t>
  </si>
  <si>
    <t>店</t>
  </si>
  <si>
    <t>工　事　名</t>
  </si>
  <si>
    <t>普通</t>
  </si>
  <si>
    <t>口座
番号</t>
  </si>
  <si>
    <t>TEL</t>
  </si>
  <si>
    <t>FAX</t>
  </si>
  <si>
    <t>日</t>
  </si>
  <si>
    <t>工事内容</t>
  </si>
  <si>
    <t>数量</t>
  </si>
  <si>
    <t>単位</t>
  </si>
  <si>
    <t>総出来高</t>
  </si>
  <si>
    <t>前回迄の出来高</t>
  </si>
  <si>
    <t>差引今回分出来高</t>
  </si>
  <si>
    <t>計</t>
  </si>
  <si>
    <t>消　費　税（10％）</t>
  </si>
  <si>
    <t>合　　計</t>
  </si>
  <si>
    <t>請　求　書(常用・追加)</t>
  </si>
  <si>
    <t>仕　様　及　び　寸　法</t>
  </si>
  <si>
    <t>単価</t>
  </si>
  <si>
    <t>金額</t>
  </si>
  <si>
    <t>消　費　税（8％）</t>
  </si>
  <si>
    <t>出来高</t>
    <rPh sb="0" eb="3">
      <t>デキダカ</t>
    </rPh>
    <phoneticPr fontId="27"/>
  </si>
  <si>
    <t>口座
名義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</si>
</sst>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¥#,##0_);[Red]&quot;(¥&quot;#,##0\)"/>
    <numFmt numFmtId="177" formatCode="[$-1030411]ge\.m\.d;@"/>
    <numFmt numFmtId="178" formatCode="0_);\(0\)"/>
    <numFmt numFmtId="179" formatCode="#,##0_);[Red]\(#,##0\)"/>
    <numFmt numFmtId="180" formatCode="#,##0_ "/>
  </numFmts>
  <fonts count="35">
    <font>
      <sz val="11"/>
      <color theme="1"/>
      <name val="HG明朝B"/>
      <family val="2"/>
      <charset val="128"/>
    </font>
    <font>
      <b/>
      <u/>
      <sz val="22"/>
      <color theme="2" tint="-0.499984740745262"/>
      <name val="HGP明朝B"/>
      <family val="1"/>
      <charset val="128"/>
    </font>
    <font>
      <sz val="16"/>
      <color theme="2" tint="-0.499984740745262"/>
      <name val="HGP明朝B"/>
      <family val="1"/>
      <charset val="128"/>
    </font>
    <font>
      <sz val="11"/>
      <color theme="2" tint="-0.499984740745262"/>
      <name val="ＭＳ 明朝"/>
      <family val="1"/>
      <charset val="128"/>
    </font>
    <font>
      <sz val="24"/>
      <color theme="2" tint="-0.499984740745262"/>
      <name val="HGP明朝B"/>
      <family val="1"/>
      <charset val="128"/>
    </font>
    <font>
      <b/>
      <sz val="10"/>
      <color theme="2" tint="-0.499984740745262"/>
      <name val="ＭＳ 明朝"/>
      <family val="1"/>
      <charset val="128"/>
    </font>
    <font>
      <sz val="11"/>
      <color theme="2" tint="-0.499984740745262"/>
      <name val="HGP明朝B"/>
      <family val="1"/>
      <charset val="128"/>
    </font>
    <font>
      <sz val="10"/>
      <color theme="1"/>
      <name val="HG明朝B"/>
      <family val="2"/>
      <charset val="128"/>
    </font>
    <font>
      <sz val="12"/>
      <color theme="2" tint="-0.499984740745262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2" tint="-0.499984740745262"/>
      <name val="ＭＳ 明朝"/>
      <family val="1"/>
      <charset val="128"/>
    </font>
    <font>
      <sz val="12"/>
      <color theme="1"/>
      <name val="HG明朝B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6"/>
      <color theme="2" tint="-0.499984740745262"/>
      <name val="HGP明朝B"/>
      <family val="1"/>
      <charset val="128"/>
    </font>
    <font>
      <sz val="9"/>
      <color theme="2" tint="-0.499984740745262"/>
      <name val="ＭＳ 明朝"/>
      <family val="1"/>
      <charset val="128"/>
    </font>
    <font>
      <sz val="16"/>
      <color rgb="FF00D2FF"/>
      <name val="ＭＳ 明朝"/>
      <family val="1"/>
      <charset val="128"/>
    </font>
    <font>
      <sz val="12"/>
      <color theme="2" tint="-0.499984740745262"/>
      <name val="HG明朝B"/>
      <family val="1"/>
      <charset val="128"/>
    </font>
    <font>
      <b/>
      <sz val="12"/>
      <color theme="2" tint="-0.499984740745262"/>
      <name val="HGP教科書体"/>
      <family val="1"/>
      <charset val="128"/>
    </font>
    <font>
      <sz val="11"/>
      <color rgb="FF333333"/>
      <name val="HG明朝B"/>
      <family val="2"/>
      <charset val="128"/>
    </font>
    <font>
      <b/>
      <sz val="12"/>
      <color theme="2" tint="-0.499984740745262"/>
      <name val="Arial Unicode MS"/>
      <family val="3"/>
      <charset val="128"/>
    </font>
    <font>
      <sz val="11"/>
      <color theme="1"/>
      <name val="HG明朝B"/>
      <family val="2"/>
      <charset val="128"/>
    </font>
    <font>
      <sz val="6"/>
      <name val="HG明朝B"/>
      <family val="2"/>
      <charset val="128"/>
    </font>
    <font>
      <u/>
      <sz val="11"/>
      <color theme="1"/>
      <name val="HG明朝B"/>
      <family val="2"/>
      <charset val="128"/>
    </font>
    <font>
      <sz val="10"/>
      <color theme="1"/>
      <name val="HG明朝B"/>
      <family val="1"/>
      <charset val="128"/>
    </font>
    <font>
      <sz val="20"/>
      <color theme="2" tint="-0.499984740745262"/>
      <name val="HGP明朝B"/>
      <family val="1"/>
      <charset val="128"/>
    </font>
    <font>
      <b/>
      <sz val="20"/>
      <color theme="2" tint="-0.499984740745262"/>
      <name val="HGP明朝B"/>
      <family val="1"/>
      <charset val="128"/>
    </font>
    <font>
      <sz val="11"/>
      <color rgb="FF000000"/>
      <name val="Rockwell"/>
      <family val="1"/>
    </font>
    <font>
      <sz val="11"/>
      <color rgb="FF000000"/>
      <name val="HG明朝B"/>
      <family val="1"/>
      <charset val="128"/>
    </font>
    <font>
      <sz val="8"/>
      <color theme="2" tint="-0.49998474074526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E7E6E6"/>
      </patternFill>
    </fill>
  </fills>
  <borders count="90">
    <border>
      <left/>
      <right/>
      <top/>
      <bottom/>
      <diagonal/>
    </border>
    <border>
      <left style="medium">
        <color theme="2" tint="-0.499984740745262"/>
      </left>
      <right style="thin">
        <color auto="1"/>
      </right>
      <top style="medium">
        <color theme="2" tint="-0.499984740745262"/>
      </top>
      <bottom style="thin">
        <color auto="1"/>
      </bottom>
      <diagonal/>
    </border>
    <border>
      <left style="thin">
        <color auto="1"/>
      </left>
      <right/>
      <top style="medium">
        <color theme="2" tint="-0.499984740745262"/>
      </top>
      <bottom style="thin">
        <color auto="1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theme="2" tint="-0.499984740745262"/>
      </top>
      <bottom style="thin">
        <color auto="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theme="2" tint="-0.499984740745262"/>
      </right>
      <top/>
      <bottom style="thin">
        <color auto="1"/>
      </bottom>
      <diagonal/>
    </border>
    <border>
      <left style="medium">
        <color theme="2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2" tint="-0.499984740745262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2" tint="-0.49998474074526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2" tint="-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theme="2" tint="-0.499984740745262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2" tint="-0.499984740745262"/>
      </bottom>
      <diagonal/>
    </border>
    <border>
      <left style="thin">
        <color auto="1"/>
      </left>
      <right style="medium">
        <color theme="2" tint="-0.499984740745262"/>
      </right>
      <top style="dotted">
        <color auto="1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medium">
        <color theme="2" tint="-0.499984740745262"/>
      </top>
      <bottom style="thin">
        <color auto="1"/>
      </bottom>
      <diagonal/>
    </border>
    <border>
      <left/>
      <right style="thin">
        <color auto="1"/>
      </right>
      <top style="medium">
        <color theme="2" tint="-0.499984740745262"/>
      </top>
      <bottom style="thin">
        <color auto="1"/>
      </bottom>
      <diagonal/>
    </border>
    <border>
      <left style="thin">
        <color auto="1"/>
      </left>
      <right style="medium">
        <color theme="2" tint="-0.499984740745262"/>
      </right>
      <top style="medium">
        <color theme="2" tint="-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2" tint="-0.499984740745262"/>
      </right>
      <top style="thin">
        <color auto="1"/>
      </top>
      <bottom style="thin">
        <color auto="1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dotted">
        <color auto="1"/>
      </right>
      <top style="medium">
        <color theme="2" tint="-0.499984740745262"/>
      </top>
      <bottom style="thin">
        <color auto="1"/>
      </bottom>
      <diagonal/>
    </border>
    <border>
      <left style="dotted">
        <color auto="1"/>
      </left>
      <right/>
      <top style="medium">
        <color theme="2" tint="-0.499984740745262"/>
      </top>
      <bottom style="thin">
        <color auto="1"/>
      </bottom>
      <diagonal/>
    </border>
    <border>
      <left/>
      <right style="medium">
        <color theme="2" tint="-0.499984740745262"/>
      </right>
      <top style="thin">
        <color auto="1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dotted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dotted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ashed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theme="2" tint="-0.499984740745262"/>
      </bottom>
      <diagonal/>
    </border>
    <border>
      <left/>
      <right style="thin">
        <color auto="1"/>
      </right>
      <top style="thin">
        <color auto="1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theme="2" tint="-0.499984740745262"/>
      </top>
      <bottom style="thin">
        <color auto="1"/>
      </bottom>
      <diagonal/>
    </border>
    <border>
      <left/>
      <right style="medium">
        <color indexed="64"/>
      </right>
      <top style="medium">
        <color theme="2" tint="-0.499984740745262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theme="2" tint="-0.49998474074526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theme="2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theme="2" tint="-0.499984740745262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theme="2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6" fillId="0" borderId="0" applyBorder="0" applyProtection="0">
      <alignment vertical="center"/>
    </xf>
  </cellStyleXfs>
  <cellXfs count="198">
    <xf numFmtId="0" fontId="0" fillId="0" borderId="0" xfId="0">
      <alignment vertical="center"/>
    </xf>
    <xf numFmtId="0" fontId="7" fillId="0" borderId="0" xfId="0" applyFont="1">
      <alignment vertical="center"/>
    </xf>
    <xf numFmtId="9" fontId="0" fillId="0" borderId="0" xfId="0" applyNumberFormat="1">
      <alignment vertical="center"/>
    </xf>
    <xf numFmtId="0" fontId="10" fillId="0" borderId="0" xfId="0" applyFont="1">
      <alignment vertical="center"/>
    </xf>
    <xf numFmtId="0" fontId="4" fillId="2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1" fillId="2" borderId="0" xfId="0" applyFont="1" applyFill="1">
      <alignment vertical="center"/>
    </xf>
    <xf numFmtId="176" fontId="9" fillId="2" borderId="0" xfId="0" applyNumberFormat="1" applyFont="1" applyFill="1" applyAlignment="1">
      <alignment vertical="center" shrinkToFit="1"/>
    </xf>
    <xf numFmtId="176" fontId="9" fillId="2" borderId="0" xfId="0" applyNumberFormat="1" applyFont="1" applyFill="1" applyAlignment="1">
      <alignment shrinkToFi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top" shrinkToFit="1"/>
    </xf>
    <xf numFmtId="0" fontId="15" fillId="2" borderId="0" xfId="0" applyFont="1" applyFill="1" applyAlignment="1">
      <alignment horizontal="right" vertical="center" textRotation="255" shrinkToFit="1"/>
    </xf>
    <xf numFmtId="0" fontId="10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28" fillId="0" borderId="0" xfId="0" applyFont="1">
      <alignment vertical="center"/>
    </xf>
    <xf numFmtId="0" fontId="24" fillId="0" borderId="0" xfId="0" applyFont="1">
      <alignment vertical="center"/>
    </xf>
    <xf numFmtId="0" fontId="7" fillId="2" borderId="0" xfId="0" applyFont="1" applyFill="1">
      <alignment vertical="center"/>
    </xf>
    <xf numFmtId="0" fontId="6" fillId="2" borderId="69" xfId="0" applyFont="1" applyFill="1" applyBorder="1">
      <alignment vertical="center"/>
    </xf>
    <xf numFmtId="0" fontId="6" fillId="2" borderId="70" xfId="0" applyFont="1" applyFill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10" fillId="2" borderId="33" xfId="0" applyFont="1" applyFill="1" applyBorder="1" applyAlignment="1">
      <alignment vertical="center" shrinkToFit="1"/>
    </xf>
    <xf numFmtId="0" fontId="10" fillId="2" borderId="23" xfId="0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/>
    </xf>
    <xf numFmtId="38" fontId="26" fillId="0" borderId="10" xfId="1" applyBorder="1" applyAlignment="1" applyProtection="1">
      <alignment horizontal="center" vertical="center"/>
    </xf>
    <xf numFmtId="38" fontId="26" fillId="0" borderId="89" xfId="1" applyBorder="1" applyAlignment="1" applyProtection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33" xfId="0" applyFont="1" applyFill="1" applyBorder="1" applyAlignment="1">
      <alignment horizontal="center" vertical="center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179" fontId="10" fillId="3" borderId="23" xfId="0" applyNumberFormat="1" applyFont="1" applyFill="1" applyBorder="1" applyAlignment="1">
      <alignment horizontal="center" vertical="center"/>
    </xf>
    <xf numFmtId="179" fontId="10" fillId="3" borderId="33" xfId="0" applyNumberFormat="1" applyFont="1" applyFill="1" applyBorder="1" applyAlignment="1">
      <alignment horizontal="center" vertical="center"/>
    </xf>
    <xf numFmtId="179" fontId="10" fillId="3" borderId="10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right" vertical="center"/>
    </xf>
    <xf numFmtId="0" fontId="10" fillId="3" borderId="33" xfId="0" applyFont="1" applyFill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shrinkToFit="1"/>
    </xf>
    <xf numFmtId="0" fontId="0" fillId="3" borderId="77" xfId="0" applyFill="1" applyBorder="1" applyAlignment="1">
      <alignment horizontal="center" vertical="center" shrinkToFit="1"/>
    </xf>
    <xf numFmtId="0" fontId="0" fillId="3" borderId="86" xfId="0" applyFill="1" applyBorder="1" applyAlignment="1">
      <alignment horizontal="center" vertical="center" shrinkToFit="1"/>
    </xf>
    <xf numFmtId="0" fontId="0" fillId="3" borderId="87" xfId="0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34" fillId="2" borderId="88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15" fillId="2" borderId="75" xfId="0" applyFont="1" applyFill="1" applyBorder="1" applyAlignment="1">
      <alignment horizontal="center" vertical="center" textRotation="255" shrinkToFit="1"/>
    </xf>
    <xf numFmtId="0" fontId="15" fillId="2" borderId="78" xfId="0" applyFont="1" applyFill="1" applyBorder="1" applyAlignment="1">
      <alignment horizontal="center" vertical="center" textRotation="255" shrinkToFit="1"/>
    </xf>
    <xf numFmtId="0" fontId="15" fillId="2" borderId="25" xfId="0" applyFont="1" applyFill="1" applyBorder="1" applyAlignment="1">
      <alignment horizontal="center" vertical="center"/>
    </xf>
    <xf numFmtId="0" fontId="15" fillId="2" borderId="79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shrinkToFit="1"/>
    </xf>
    <xf numFmtId="0" fontId="10" fillId="3" borderId="79" xfId="0" applyFont="1" applyFill="1" applyBorder="1" applyAlignment="1">
      <alignment horizontal="center" vertical="center" shrinkToFit="1"/>
    </xf>
    <xf numFmtId="0" fontId="15" fillId="4" borderId="25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5" fillId="4" borderId="79" xfId="0" applyFont="1" applyFill="1" applyBorder="1" applyAlignment="1">
      <alignment horizontal="center" vertical="center"/>
    </xf>
    <xf numFmtId="0" fontId="15" fillId="4" borderId="8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top" wrapText="1" shrinkToFit="1"/>
    </xf>
    <xf numFmtId="0" fontId="13" fillId="3" borderId="18" xfId="0" applyFont="1" applyFill="1" applyBorder="1" applyAlignment="1">
      <alignment horizontal="center" vertical="top" wrapText="1" shrinkToFit="1"/>
    </xf>
    <xf numFmtId="0" fontId="13" fillId="3" borderId="22" xfId="0" applyFont="1" applyFill="1" applyBorder="1" applyAlignment="1">
      <alignment horizontal="center" vertical="top" wrapText="1" shrinkToFit="1"/>
    </xf>
    <xf numFmtId="0" fontId="13" fillId="3" borderId="13" xfId="0" applyFont="1" applyFill="1" applyBorder="1" applyAlignment="1">
      <alignment horizontal="center" vertical="top" wrapText="1" shrinkToFit="1"/>
    </xf>
    <xf numFmtId="0" fontId="13" fillId="3" borderId="0" xfId="0" applyFont="1" applyFill="1" applyAlignment="1">
      <alignment horizontal="center" vertical="top" wrapText="1" shrinkToFit="1"/>
    </xf>
    <xf numFmtId="0" fontId="13" fillId="3" borderId="60" xfId="0" applyFont="1" applyFill="1" applyBorder="1" applyAlignment="1">
      <alignment horizontal="center" vertical="top" wrapText="1" shrinkToFit="1"/>
    </xf>
    <xf numFmtId="0" fontId="13" fillId="3" borderId="81" xfId="0" applyFont="1" applyFill="1" applyBorder="1" applyAlignment="1">
      <alignment horizontal="center" vertical="top" wrapText="1" shrinkToFit="1"/>
    </xf>
    <xf numFmtId="0" fontId="13" fillId="3" borderId="82" xfId="0" applyFont="1" applyFill="1" applyBorder="1" applyAlignment="1">
      <alignment horizontal="center" vertical="top" wrapText="1" shrinkToFit="1"/>
    </xf>
    <xf numFmtId="0" fontId="13" fillId="3" borderId="83" xfId="0" applyFont="1" applyFill="1" applyBorder="1" applyAlignment="1">
      <alignment horizontal="center" vertical="top" wrapText="1" shrinkToFit="1"/>
    </xf>
    <xf numFmtId="0" fontId="3" fillId="2" borderId="6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6" xfId="0" applyFont="1" applyFill="1" applyBorder="1" applyAlignment="1">
      <alignment horizontal="distributed" vertical="distributed" wrapText="1"/>
    </xf>
    <xf numFmtId="0" fontId="12" fillId="3" borderId="17" xfId="0" applyFont="1" applyFill="1" applyBorder="1" applyAlignment="1">
      <alignment horizontal="left" vertical="center" shrinkToFit="1"/>
    </xf>
    <xf numFmtId="0" fontId="12" fillId="3" borderId="67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left" vertical="center" shrinkToFit="1"/>
    </xf>
    <xf numFmtId="0" fontId="14" fillId="3" borderId="70" xfId="0" applyFont="1" applyFill="1" applyBorder="1" applyAlignment="1">
      <alignment horizontal="left" vertical="center" shrinkToFit="1"/>
    </xf>
    <xf numFmtId="0" fontId="20" fillId="2" borderId="11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78" fontId="16" fillId="3" borderId="33" xfId="0" applyNumberFormat="1" applyFont="1" applyFill="1" applyBorder="1" applyAlignment="1">
      <alignment horizontal="left" vertical="center" shrinkToFit="1"/>
    </xf>
    <xf numFmtId="178" fontId="16" fillId="3" borderId="19" xfId="0" applyNumberFormat="1" applyFont="1" applyFill="1" applyBorder="1" applyAlignment="1">
      <alignment horizontal="left" vertical="center" shrinkToFit="1"/>
    </xf>
    <xf numFmtId="178" fontId="16" fillId="3" borderId="74" xfId="0" applyNumberFormat="1" applyFont="1" applyFill="1" applyBorder="1" applyAlignment="1">
      <alignment horizontal="left" vertical="center" shrinkToFit="1"/>
    </xf>
    <xf numFmtId="0" fontId="13" fillId="3" borderId="20" xfId="0" applyFont="1" applyFill="1" applyBorder="1" applyAlignment="1">
      <alignment horizontal="center" vertical="top" wrapText="1" shrinkToFit="1"/>
    </xf>
    <xf numFmtId="0" fontId="13" fillId="3" borderId="7" xfId="0" applyFont="1" applyFill="1" applyBorder="1" applyAlignment="1">
      <alignment horizontal="center" vertical="top" wrapText="1" shrinkToFit="1"/>
    </xf>
    <xf numFmtId="0" fontId="13" fillId="3" borderId="14" xfId="0" applyFont="1" applyFill="1" applyBorder="1" applyAlignment="1">
      <alignment horizontal="center" vertical="top" wrapText="1" shrinkToFit="1"/>
    </xf>
    <xf numFmtId="0" fontId="7" fillId="2" borderId="0" xfId="0" applyFont="1" applyFill="1" applyAlignment="1">
      <alignment horizontal="left" vertical="center" wrapText="1"/>
    </xf>
    <xf numFmtId="0" fontId="29" fillId="2" borderId="60" xfId="0" applyFont="1" applyFill="1" applyBorder="1" applyAlignment="1">
      <alignment horizontal="left" vertical="center" wrapText="1"/>
    </xf>
    <xf numFmtId="0" fontId="31" fillId="2" borderId="63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31" fillId="2" borderId="65" xfId="0" applyFont="1" applyFill="1" applyBorder="1" applyAlignment="1">
      <alignment horizontal="center" vertical="center"/>
    </xf>
    <xf numFmtId="0" fontId="31" fillId="2" borderId="66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67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distributed" vertical="distributed" wrapText="1"/>
    </xf>
    <xf numFmtId="0" fontId="10" fillId="3" borderId="12" xfId="0" applyFont="1" applyFill="1" applyBorder="1" applyAlignment="1">
      <alignment horizontal="left" vertical="top" shrinkToFit="1"/>
    </xf>
    <xf numFmtId="0" fontId="10" fillId="3" borderId="72" xfId="0" applyFont="1" applyFill="1" applyBorder="1" applyAlignment="1">
      <alignment horizontal="left" vertical="top" shrinkToFit="1"/>
    </xf>
    <xf numFmtId="177" fontId="10" fillId="3" borderId="7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177" fontId="10" fillId="3" borderId="14" xfId="0" applyNumberFormat="1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top" shrinkToFit="1"/>
    </xf>
    <xf numFmtId="0" fontId="10" fillId="3" borderId="73" xfId="0" applyFont="1" applyFill="1" applyBorder="1" applyAlignment="1">
      <alignment horizontal="center" vertical="top" shrinkToFit="1"/>
    </xf>
    <xf numFmtId="0" fontId="15" fillId="2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shrinkToFit="1"/>
    </xf>
    <xf numFmtId="0" fontId="17" fillId="3" borderId="76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/>
    </xf>
    <xf numFmtId="176" fontId="10" fillId="3" borderId="51" xfId="0" applyNumberFormat="1" applyFont="1" applyFill="1" applyBorder="1" applyAlignment="1">
      <alignment horizontal="right" vertical="center"/>
    </xf>
    <xf numFmtId="0" fontId="10" fillId="2" borderId="51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176" fontId="10" fillId="3" borderId="55" xfId="0" applyNumberFormat="1" applyFont="1" applyFill="1" applyBorder="1" applyAlignment="1">
      <alignment horizontal="center" vertical="center"/>
    </xf>
    <xf numFmtId="176" fontId="10" fillId="3" borderId="55" xfId="0" applyNumberFormat="1" applyFont="1" applyFill="1" applyBorder="1" applyAlignment="1">
      <alignment horizontal="right" vertical="center"/>
    </xf>
    <xf numFmtId="0" fontId="8" fillId="3" borderId="52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180" fontId="8" fillId="3" borderId="53" xfId="0" applyNumberFormat="1" applyFont="1" applyFill="1" applyBorder="1" applyAlignment="1">
      <alignment horizontal="right"/>
    </xf>
    <xf numFmtId="9" fontId="8" fillId="2" borderId="54" xfId="0" applyNumberFormat="1" applyFont="1" applyFill="1" applyBorder="1" applyAlignment="1">
      <alignment horizontal="center" vertical="center"/>
    </xf>
    <xf numFmtId="9" fontId="3" fillId="2" borderId="54" xfId="0" applyNumberFormat="1" applyFont="1" applyFill="1" applyBorder="1" applyAlignment="1">
      <alignment horizontal="center" vertical="center"/>
    </xf>
    <xf numFmtId="9" fontId="15" fillId="2" borderId="54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/>
    </xf>
    <xf numFmtId="180" fontId="8" fillId="3" borderId="53" xfId="0" applyNumberFormat="1" applyFont="1" applyFill="1" applyBorder="1" applyAlignment="1"/>
    <xf numFmtId="0" fontId="23" fillId="2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distributed" wrapText="1"/>
    </xf>
    <xf numFmtId="0" fontId="8" fillId="2" borderId="0" xfId="0" applyFont="1" applyFill="1" applyAlignment="1">
      <alignment horizontal="center"/>
    </xf>
    <xf numFmtId="176" fontId="9" fillId="3" borderId="40" xfId="0" applyNumberFormat="1" applyFont="1" applyFill="1" applyBorder="1" applyAlignment="1">
      <alignment horizontal="center" shrinkToFit="1"/>
    </xf>
    <xf numFmtId="0" fontId="8" fillId="2" borderId="0" xfId="0" applyFont="1" applyFill="1" applyAlignment="1">
      <alignment horizontal="center" vertical="center" shrinkToFit="1"/>
    </xf>
    <xf numFmtId="0" fontId="22" fillId="3" borderId="17" xfId="0" applyFont="1" applyFill="1" applyBorder="1" applyAlignment="1">
      <alignment horizontal="center" vertical="center" shrinkToFit="1"/>
    </xf>
    <xf numFmtId="0" fontId="34" fillId="2" borderId="42" xfId="0" applyFont="1" applyFill="1" applyBorder="1" applyAlignment="1">
      <alignment horizontal="center" vertical="distributed" wrapText="1"/>
    </xf>
    <xf numFmtId="0" fontId="20" fillId="3" borderId="43" xfId="0" applyFont="1" applyFill="1" applyBorder="1" applyAlignment="1">
      <alignment horizontal="center" vertical="distributed" wrapText="1"/>
    </xf>
    <xf numFmtId="0" fontId="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8" fillId="2" borderId="35" xfId="0" applyFont="1" applyFill="1" applyBorder="1" applyAlignment="1">
      <alignment horizontal="center" vertical="center" textRotation="255"/>
    </xf>
    <xf numFmtId="0" fontId="8" fillId="3" borderId="3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shrinkToFit="1"/>
    </xf>
    <xf numFmtId="0" fontId="8" fillId="2" borderId="3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20" fillId="3" borderId="33" xfId="0" applyFont="1" applyFill="1" applyBorder="1" applyAlignment="1">
      <alignment horizontal="center" vertical="distributed" wrapText="1"/>
    </xf>
    <xf numFmtId="0" fontId="3" fillId="2" borderId="24" xfId="0" applyFont="1" applyFill="1" applyBorder="1" applyAlignment="1">
      <alignment horizont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left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shrinkToFit="1"/>
    </xf>
    <xf numFmtId="176" fontId="21" fillId="3" borderId="40" xfId="0" applyNumberFormat="1" applyFont="1" applyFill="1" applyBorder="1" applyAlignment="1">
      <alignment horizont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20" fillId="2" borderId="4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distributed" wrapText="1"/>
    </xf>
    <xf numFmtId="0" fontId="17" fillId="3" borderId="58" xfId="0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176" fontId="10" fillId="3" borderId="57" xfId="0" applyNumberFormat="1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0" fillId="2" borderId="42" xfId="0" applyFont="1" applyFill="1" applyBorder="1" applyAlignment="1">
      <alignment horizontal="center" vertical="distributed" wrapText="1"/>
    </xf>
    <xf numFmtId="0" fontId="8" fillId="2" borderId="39" xfId="0" applyFont="1" applyFill="1" applyBorder="1" applyAlignment="1">
      <alignment horizontal="center" vertical="center" shrinkToFit="1"/>
    </xf>
    <xf numFmtId="0" fontId="20" fillId="2" borderId="44" xfId="0" applyFont="1" applyFill="1" applyBorder="1" applyAlignment="1">
      <alignment horizontal="center" vertical="distributed" wrapText="1"/>
    </xf>
    <xf numFmtId="0" fontId="20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2">
    <cellStyle name="Excel Built-in Comma [0]" xfId="1" xr:uid="{00000000-0005-0000-0000-000006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2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86084</xdr:colOff>
      <xdr:row>9</xdr:row>
      <xdr:rowOff>8021</xdr:rowOff>
    </xdr:from>
    <xdr:to>
      <xdr:col>52</xdr:col>
      <xdr:colOff>103724</xdr:colOff>
      <xdr:row>10</xdr:row>
      <xdr:rowOff>133301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73410" y="1371600"/>
          <a:ext cx="354525" cy="365912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50</xdr:col>
      <xdr:colOff>54000</xdr:colOff>
      <xdr:row>7</xdr:row>
      <xdr:rowOff>27000</xdr:rowOff>
    </xdr:from>
    <xdr:to>
      <xdr:col>52</xdr:col>
      <xdr:colOff>71640</xdr:colOff>
      <xdr:row>8</xdr:row>
      <xdr:rowOff>180360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51280" y="1065240"/>
          <a:ext cx="366840" cy="3344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ja-JP" sz="1400" b="0" strike="noStrike" spc="-1">
              <a:solidFill>
                <a:schemeClr val="lt2">
                  <a:lumMod val="50000"/>
                </a:schemeClr>
              </a:solidFill>
              <a:latin typeface="Rockwell"/>
            </a:rPr>
            <a:t>㊞</a:t>
          </a:r>
          <a:endParaRPr lang="en-US" sz="1400" b="0" strike="noStrike" spc="-1">
            <a:latin typeface="游明朝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Check Box 1" descr=" 現金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Check Box 2" descr="手形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0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3" name="Check Box 3" descr="その他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00000000-0008-0000-0000-0000EB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4" name="Check Box 4" descr="登録なし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00000000-0008-0000-0000-0000EC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5" name="Check Box 5" descr="登録あり" hidden="1">
              <a:extLst>
                <a:ext uri="{63B3BB69-23CF-44E3-9099-C40C66FF867C}">
                  <a14:compatExt spid="_x0000_s1005"/>
                </a:ext>
                <a:ext uri="{FF2B5EF4-FFF2-40B4-BE49-F238E27FC236}">
                  <a16:creationId xmlns:a16="http://schemas.microsoft.com/office/drawing/2014/main" id="{00000000-0008-0000-0000-0000ED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4" name="Check Box 10" descr=" 現金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3" name="Check Box 9" descr="手形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2" name="Check Box 8" descr="その他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1" name="Check Box 7" descr="登録なし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Check Box 6" descr="登録あり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9" name="Check Box 15" descr=" 現金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8" name="Check Box 14" descr="手形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7" name="Check Box 13" descr="その他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6" name="Check Box 12" descr="登録なし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5" name="Check Box 11" descr="登録あり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4" name="Check Box 20" descr=" 現金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3" name="Check Box 19" descr="手形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2" name="Check Box 18" descr="その他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1" name="Check Box 17" descr="登録なし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0" name="Check Box 16" descr="登録あり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9" name="Check Box 25" descr=" 現金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8" name="Check Box 24" descr="手形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7" name="Check Box 23" descr="その他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6" name="Check Box 22" descr="登録なし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5" name="Check Box 21" descr="登録あり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4" name="Check Box 1" descr=" 現金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3" name="Check Box 2" descr="手形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2" name="Check Box 3" descr="その他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1" name="Check Box 4" descr="登録なし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0" name="Check Box 5" descr="登録あり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9" name="Check Box 35" descr=" 現金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Rockwell"/>
                </a:rPr>
                <a:t> 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8" name="Check Box 34" descr="手形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手形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7" name="Check Box 33" descr="その他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6" name="Check Box 32" descr="登録なし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5" name="Check Box 31" descr="登録あり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明朝B"/>
                  <a:ea typeface="HG明朝B"/>
                </a:rPr>
                <a:t>登録あり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12600</xdr:colOff>
      <xdr:row>8</xdr:row>
      <xdr:rowOff>122040</xdr:rowOff>
    </xdr:from>
    <xdr:to>
      <xdr:col>53</xdr:col>
      <xdr:colOff>14400</xdr:colOff>
      <xdr:row>11</xdr:row>
      <xdr:rowOff>39600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962200" y="1341360"/>
          <a:ext cx="351000" cy="4604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ja-JP" sz="1400" b="0" strike="noStrike" spc="-1">
              <a:solidFill>
                <a:schemeClr val="lt2">
                  <a:lumMod val="50000"/>
                </a:schemeClr>
              </a:solidFill>
              <a:latin typeface="Rockwell"/>
            </a:rPr>
            <a:t>㊞</a:t>
          </a:r>
          <a:endParaRPr lang="en-US" sz="1400" b="0" strike="noStrike" spc="-1">
            <a:latin typeface="游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12600</xdr:colOff>
      <xdr:row>8</xdr:row>
      <xdr:rowOff>122040</xdr:rowOff>
    </xdr:from>
    <xdr:to>
      <xdr:col>53</xdr:col>
      <xdr:colOff>14400</xdr:colOff>
      <xdr:row>11</xdr:row>
      <xdr:rowOff>39600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779320" y="1341360"/>
          <a:ext cx="351000" cy="4604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ja-JP" sz="1400" b="0" strike="noStrike" spc="-1">
              <a:solidFill>
                <a:schemeClr val="lt2">
                  <a:lumMod val="50000"/>
                </a:schemeClr>
              </a:solidFill>
              <a:latin typeface="Rockwell"/>
            </a:rPr>
            <a:t>㊞</a:t>
          </a:r>
          <a:endParaRPr lang="en-US" sz="1400" b="0" strike="noStrike" spc="-1">
            <a:latin typeface="游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12600</xdr:colOff>
      <xdr:row>8</xdr:row>
      <xdr:rowOff>122040</xdr:rowOff>
    </xdr:from>
    <xdr:to>
      <xdr:col>53</xdr:col>
      <xdr:colOff>14400</xdr:colOff>
      <xdr:row>11</xdr:row>
      <xdr:rowOff>39600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779320" y="1341360"/>
          <a:ext cx="351000" cy="4604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ja-JP" sz="1400" b="0" strike="noStrike" spc="-1">
              <a:solidFill>
                <a:schemeClr val="lt2">
                  <a:lumMod val="50000"/>
                </a:schemeClr>
              </a:solidFill>
              <a:latin typeface="Rockwell"/>
            </a:rPr>
            <a:t>㊞</a:t>
          </a:r>
          <a:endParaRPr lang="en-US" sz="1400" b="0" strike="noStrike" spc="-1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w Cen MT-Rockwell">
      <a:majorFont>
        <a:latin typeface="Tw Cen MT" panose="020B0602020104020603"/>
        <a:ea typeface=""/>
        <a:cs typeface=""/>
      </a:majorFont>
      <a:minorFont>
        <a:latin typeface="Rockwell" panose="02060603020205020403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BV42"/>
  <sheetViews>
    <sheetView tabSelected="1" view="pageBreakPreview" zoomScale="110" zoomScaleNormal="100" zoomScaleSheetLayoutView="110" zoomScalePageLayoutView="95" workbookViewId="0">
      <selection activeCell="B1" sqref="B1:BB3"/>
    </sheetView>
  </sheetViews>
  <sheetFormatPr defaultColWidth="8.44140625" defaultRowHeight="13.2"/>
  <cols>
    <col min="2" max="20" width="2.44140625" customWidth="1"/>
    <col min="21" max="21" width="3.109375" customWidth="1"/>
    <col min="22" max="102" width="2.44140625" customWidth="1"/>
  </cols>
  <sheetData>
    <row r="1" spans="2:74" ht="13.5" customHeight="1"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</row>
    <row r="2" spans="2:74" ht="7.5" customHeight="1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7"/>
    </row>
    <row r="3" spans="2:74" ht="6.75" customHeight="1" thickBo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7"/>
    </row>
    <row r="4" spans="2:74" ht="13.5" customHeight="1" thickBot="1">
      <c r="B4" s="108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 t="s">
        <v>2</v>
      </c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4"/>
      <c r="AL4" s="4"/>
      <c r="AM4" s="111" t="s">
        <v>3</v>
      </c>
      <c r="AN4" s="111"/>
      <c r="AO4" s="112"/>
      <c r="AP4" s="112"/>
      <c r="AQ4" s="111" t="s">
        <v>4</v>
      </c>
      <c r="AR4" s="111"/>
      <c r="AS4" s="112"/>
      <c r="AT4" s="112"/>
      <c r="AU4" s="111" t="s">
        <v>5</v>
      </c>
      <c r="AV4" s="111"/>
      <c r="AW4" s="113" t="s">
        <v>6</v>
      </c>
      <c r="AX4" s="113"/>
      <c r="AY4" s="111" t="s">
        <v>7</v>
      </c>
      <c r="AZ4" s="111"/>
      <c r="BA4" s="5"/>
      <c r="BB4" s="30"/>
    </row>
    <row r="5" spans="2:74" ht="13.5" customHeight="1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7"/>
      <c r="AL5" s="7"/>
      <c r="AM5" s="111"/>
      <c r="AN5" s="111"/>
      <c r="AO5" s="112"/>
      <c r="AP5" s="112"/>
      <c r="AQ5" s="111"/>
      <c r="AR5" s="111"/>
      <c r="AS5" s="112"/>
      <c r="AT5" s="112"/>
      <c r="AU5" s="111"/>
      <c r="AV5" s="111"/>
      <c r="AW5" s="113"/>
      <c r="AX5" s="113"/>
      <c r="AY5" s="111"/>
      <c r="AZ5" s="111"/>
      <c r="BA5" s="8"/>
      <c r="BB5" s="31"/>
      <c r="BE5" s="1"/>
      <c r="BU5" s="27"/>
      <c r="BV5" s="27"/>
    </row>
    <row r="6" spans="2:74" ht="13.5" customHeight="1">
      <c r="B6" s="114" t="s">
        <v>8</v>
      </c>
      <c r="C6" s="115"/>
      <c r="D6" s="115"/>
      <c r="E6" s="115"/>
      <c r="F6" s="116">
        <f>AJ34</f>
        <v>0</v>
      </c>
      <c r="G6" s="116"/>
      <c r="H6" s="116"/>
      <c r="I6" s="116"/>
      <c r="J6" s="116"/>
      <c r="K6" s="116"/>
      <c r="L6" s="116"/>
      <c r="M6" s="116"/>
      <c r="N6" s="116"/>
      <c r="O6" s="117" t="s">
        <v>9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8" t="s">
        <v>10</v>
      </c>
      <c r="AA6" s="118"/>
      <c r="AB6" s="118"/>
      <c r="AC6" s="118"/>
      <c r="AD6" s="119" t="s">
        <v>11</v>
      </c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20"/>
      <c r="BE6" s="1"/>
      <c r="BU6" s="27"/>
      <c r="BV6" s="27"/>
    </row>
    <row r="7" spans="2:74" ht="13.5" customHeight="1">
      <c r="B7" s="114"/>
      <c r="C7" s="115"/>
      <c r="D7" s="115"/>
      <c r="E7" s="115"/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21"/>
      <c r="Q7" s="121"/>
      <c r="R7" s="121"/>
      <c r="S7" s="121"/>
      <c r="T7" s="122"/>
      <c r="U7" s="122"/>
      <c r="V7" s="123"/>
      <c r="W7" s="123"/>
      <c r="X7" s="123"/>
      <c r="Y7" s="123"/>
      <c r="Z7" s="118"/>
      <c r="AA7" s="118"/>
      <c r="AB7" s="118"/>
      <c r="AC7" s="118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5"/>
      <c r="BE7" s="84"/>
      <c r="BF7" s="84"/>
      <c r="BG7" s="84"/>
      <c r="BH7" s="84"/>
      <c r="BI7" s="84"/>
      <c r="BJ7" s="84"/>
      <c r="BK7" s="84"/>
    </row>
    <row r="8" spans="2:74" ht="14.25" customHeight="1">
      <c r="B8" s="114"/>
      <c r="C8" s="115"/>
      <c r="D8" s="115"/>
      <c r="E8" s="115"/>
      <c r="F8" s="116"/>
      <c r="G8" s="116"/>
      <c r="H8" s="116"/>
      <c r="I8" s="116"/>
      <c r="J8" s="116"/>
      <c r="K8" s="116"/>
      <c r="L8" s="116"/>
      <c r="M8" s="116"/>
      <c r="N8" s="116"/>
      <c r="O8" s="11"/>
      <c r="P8" s="121"/>
      <c r="Q8" s="121"/>
      <c r="R8" s="121"/>
      <c r="S8" s="121"/>
      <c r="T8" s="12"/>
      <c r="U8" s="32"/>
      <c r="V8" s="123"/>
      <c r="W8" s="123"/>
      <c r="X8" s="123"/>
      <c r="Y8" s="123"/>
      <c r="Z8" s="85" t="s">
        <v>12</v>
      </c>
      <c r="AA8" s="85"/>
      <c r="AB8" s="85"/>
      <c r="AC8" s="85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7"/>
    </row>
    <row r="9" spans="2:74" ht="14.25" customHeight="1">
      <c r="B9" s="114"/>
      <c r="C9" s="115"/>
      <c r="D9" s="115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" t="s">
        <v>13</v>
      </c>
      <c r="P9" s="121"/>
      <c r="Q9" s="121"/>
      <c r="R9" s="121"/>
      <c r="S9" s="121"/>
      <c r="T9" s="12" t="s">
        <v>14</v>
      </c>
      <c r="U9" s="32" t="s">
        <v>15</v>
      </c>
      <c r="V9" s="123"/>
      <c r="W9" s="123"/>
      <c r="X9" s="123"/>
      <c r="Y9" s="123"/>
      <c r="Z9" s="85"/>
      <c r="AA9" s="85"/>
      <c r="AB9" s="85"/>
      <c r="AC9" s="85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7"/>
      <c r="BO9" s="2"/>
      <c r="BP9" s="2"/>
    </row>
    <row r="10" spans="2:74" ht="19.5" customHeight="1">
      <c r="B10" s="114"/>
      <c r="C10" s="115"/>
      <c r="D10" s="115"/>
      <c r="E10" s="115"/>
      <c r="F10" s="116"/>
      <c r="G10" s="116"/>
      <c r="H10" s="116"/>
      <c r="I10" s="116"/>
      <c r="J10" s="116"/>
      <c r="K10" s="116"/>
      <c r="L10" s="116"/>
      <c r="M10" s="116"/>
      <c r="N10" s="116"/>
      <c r="O10" s="13"/>
      <c r="P10" s="121"/>
      <c r="Q10" s="121"/>
      <c r="R10" s="121"/>
      <c r="S10" s="121"/>
      <c r="T10" s="88"/>
      <c r="U10" s="88"/>
      <c r="V10" s="123"/>
      <c r="W10" s="123"/>
      <c r="X10" s="123"/>
      <c r="Y10" s="123"/>
      <c r="Z10" s="85" t="s">
        <v>16</v>
      </c>
      <c r="AA10" s="85"/>
      <c r="AB10" s="85"/>
      <c r="AC10" s="85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7"/>
      <c r="BO10" s="2"/>
      <c r="BP10" s="2"/>
    </row>
    <row r="11" spans="2:74" ht="14.25" customHeight="1">
      <c r="B11" s="114"/>
      <c r="C11" s="115"/>
      <c r="D11" s="115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3"/>
      <c r="Z11" s="85" t="s">
        <v>17</v>
      </c>
      <c r="AA11" s="85"/>
      <c r="AB11" s="85"/>
      <c r="AC11" s="85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1"/>
    </row>
    <row r="12" spans="2:74" ht="19.5" customHeight="1">
      <c r="B12" s="114"/>
      <c r="C12" s="115"/>
      <c r="D12" s="115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97"/>
      <c r="P12" s="98"/>
      <c r="Q12" s="98"/>
      <c r="R12" s="98"/>
      <c r="S12" s="98"/>
      <c r="T12" s="98"/>
      <c r="U12" s="98"/>
      <c r="V12" s="98"/>
      <c r="W12" s="98"/>
      <c r="X12" s="98"/>
      <c r="Y12" s="99"/>
      <c r="Z12" s="92" t="s">
        <v>18</v>
      </c>
      <c r="AA12" s="92"/>
      <c r="AB12" s="92"/>
      <c r="AC12" s="92"/>
      <c r="AD12" s="93"/>
      <c r="AE12" s="93"/>
      <c r="AF12" s="93"/>
      <c r="AG12" s="93"/>
      <c r="AH12" s="93"/>
      <c r="AI12" s="93"/>
      <c r="AJ12" s="93"/>
      <c r="AK12" s="94" t="s">
        <v>19</v>
      </c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6"/>
    </row>
    <row r="13" spans="2:74" ht="13.5" customHeight="1" thickBot="1">
      <c r="B13" s="61" t="s">
        <v>20</v>
      </c>
      <c r="C13" s="63" t="s">
        <v>21</v>
      </c>
      <c r="D13" s="63"/>
      <c r="E13" s="63"/>
      <c r="F13" s="63"/>
      <c r="G13" s="65"/>
      <c r="H13" s="65"/>
      <c r="I13" s="65"/>
      <c r="J13" s="65"/>
      <c r="K13" s="65"/>
      <c r="L13" s="65"/>
      <c r="M13" s="63" t="s">
        <v>22</v>
      </c>
      <c r="N13" s="63"/>
      <c r="O13" s="63"/>
      <c r="P13" s="65"/>
      <c r="Q13" s="65"/>
      <c r="R13" s="65"/>
      <c r="S13" s="65"/>
      <c r="T13" s="65"/>
      <c r="U13" s="65"/>
      <c r="V13" s="67" t="s">
        <v>23</v>
      </c>
      <c r="W13" s="67"/>
      <c r="X13" s="67"/>
      <c r="Y13" s="68"/>
      <c r="Z13" s="71"/>
      <c r="AA13" s="72"/>
      <c r="AB13" s="72"/>
      <c r="AC13" s="73"/>
      <c r="AD13" s="80" t="s">
        <v>24</v>
      </c>
      <c r="AE13" s="81"/>
      <c r="AF13" s="81"/>
      <c r="AG13" s="81"/>
      <c r="AH13" s="65"/>
      <c r="AI13" s="65"/>
      <c r="AJ13" s="65"/>
      <c r="AK13" s="65"/>
      <c r="AL13" s="65"/>
      <c r="AM13" s="126" t="s">
        <v>25</v>
      </c>
      <c r="AN13" s="126"/>
      <c r="AO13" s="126"/>
      <c r="AP13" s="126"/>
      <c r="AQ13" s="126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8"/>
    </row>
    <row r="14" spans="2:74" ht="13.8" thickBot="1">
      <c r="B14" s="61"/>
      <c r="C14" s="63"/>
      <c r="D14" s="63"/>
      <c r="E14" s="63"/>
      <c r="F14" s="63"/>
      <c r="G14" s="65"/>
      <c r="H14" s="65"/>
      <c r="I14" s="65"/>
      <c r="J14" s="65"/>
      <c r="K14" s="65"/>
      <c r="L14" s="65"/>
      <c r="M14" s="63"/>
      <c r="N14" s="63"/>
      <c r="O14" s="63"/>
      <c r="P14" s="65"/>
      <c r="Q14" s="65"/>
      <c r="R14" s="65"/>
      <c r="S14" s="65"/>
      <c r="T14" s="65"/>
      <c r="U14" s="65"/>
      <c r="V14" s="67"/>
      <c r="W14" s="67"/>
      <c r="X14" s="67"/>
      <c r="Y14" s="68"/>
      <c r="Z14" s="74"/>
      <c r="AA14" s="75"/>
      <c r="AB14" s="75"/>
      <c r="AC14" s="76"/>
      <c r="AD14" s="80"/>
      <c r="AE14" s="81"/>
      <c r="AF14" s="81"/>
      <c r="AG14" s="81"/>
      <c r="AH14" s="65"/>
      <c r="AI14" s="65"/>
      <c r="AJ14" s="65"/>
      <c r="AK14" s="65"/>
      <c r="AL14" s="65"/>
      <c r="AM14" s="49" t="s">
        <v>26</v>
      </c>
      <c r="AN14" s="49"/>
      <c r="AO14" s="49"/>
      <c r="AP14" s="49"/>
      <c r="AQ14" s="49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2"/>
    </row>
    <row r="15" spans="2:74" ht="13.8" thickBot="1">
      <c r="B15" s="62"/>
      <c r="C15" s="64"/>
      <c r="D15" s="64"/>
      <c r="E15" s="64"/>
      <c r="F15" s="64"/>
      <c r="G15" s="66"/>
      <c r="H15" s="66"/>
      <c r="I15" s="66"/>
      <c r="J15" s="66"/>
      <c r="K15" s="66"/>
      <c r="L15" s="66"/>
      <c r="M15" s="64"/>
      <c r="N15" s="64"/>
      <c r="O15" s="64"/>
      <c r="P15" s="66"/>
      <c r="Q15" s="66"/>
      <c r="R15" s="66"/>
      <c r="S15" s="66"/>
      <c r="T15" s="66"/>
      <c r="U15" s="66"/>
      <c r="V15" s="69"/>
      <c r="W15" s="69"/>
      <c r="X15" s="69"/>
      <c r="Y15" s="70"/>
      <c r="Z15" s="77"/>
      <c r="AA15" s="78"/>
      <c r="AB15" s="78"/>
      <c r="AC15" s="79"/>
      <c r="AD15" s="82"/>
      <c r="AE15" s="83"/>
      <c r="AF15" s="83"/>
      <c r="AG15" s="83"/>
      <c r="AH15" s="66"/>
      <c r="AI15" s="66"/>
      <c r="AJ15" s="66"/>
      <c r="AK15" s="66"/>
      <c r="AL15" s="66"/>
      <c r="AM15" s="50"/>
      <c r="AN15" s="50"/>
      <c r="AO15" s="50"/>
      <c r="AP15" s="50"/>
      <c r="AQ15" s="50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4"/>
    </row>
    <row r="16" spans="2:74" ht="8.25" customHeight="1" thickBo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spans="2:54" ht="20.25" customHeight="1">
      <c r="B17" s="55" t="s">
        <v>27</v>
      </c>
      <c r="C17" s="55"/>
      <c r="D17" s="55"/>
      <c r="E17" s="55"/>
      <c r="F17" s="56" t="s">
        <v>28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 t="s">
        <v>29</v>
      </c>
      <c r="T17" s="56"/>
      <c r="U17" s="56"/>
      <c r="V17" s="56"/>
      <c r="W17" s="56"/>
      <c r="X17" s="56"/>
      <c r="Y17" s="56" t="s">
        <v>30</v>
      </c>
      <c r="Z17" s="56"/>
      <c r="AA17" s="56"/>
      <c r="AB17" s="56"/>
      <c r="AC17" s="56"/>
      <c r="AD17" s="57" t="s">
        <v>31</v>
      </c>
      <c r="AE17" s="57"/>
      <c r="AF17" s="57"/>
      <c r="AG17" s="57"/>
      <c r="AH17" s="57"/>
      <c r="AI17" s="57"/>
      <c r="AJ17" s="57" t="s">
        <v>32</v>
      </c>
      <c r="AK17" s="57"/>
      <c r="AL17" s="57"/>
      <c r="AM17" s="57"/>
      <c r="AN17" s="57"/>
      <c r="AO17" s="57"/>
      <c r="AP17" s="58" t="s">
        <v>67</v>
      </c>
      <c r="AQ17" s="58"/>
      <c r="AR17" s="59" t="s">
        <v>33</v>
      </c>
      <c r="AS17" s="59"/>
      <c r="AT17" s="59"/>
      <c r="AU17" s="59"/>
      <c r="AV17" s="59"/>
      <c r="AW17" s="59"/>
      <c r="AX17" s="60" t="s">
        <v>34</v>
      </c>
      <c r="AY17" s="60"/>
      <c r="AZ17" s="60"/>
      <c r="BA17" s="60"/>
      <c r="BB17" s="60"/>
    </row>
    <row r="18" spans="2:54" ht="20.25" customHeight="1">
      <c r="B18" s="39"/>
      <c r="C18" s="39"/>
      <c r="D18" s="39"/>
      <c r="E18" s="39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1"/>
      <c r="T18" s="41"/>
      <c r="U18" s="41"/>
      <c r="V18" s="42"/>
      <c r="W18" s="42"/>
      <c r="X18" s="42"/>
      <c r="Y18" s="43"/>
      <c r="Z18" s="43"/>
      <c r="AA18" s="43"/>
      <c r="AB18" s="43"/>
      <c r="AC18" s="43"/>
      <c r="AD18" s="44"/>
      <c r="AE18" s="44"/>
      <c r="AF18" s="44"/>
      <c r="AG18" s="44"/>
      <c r="AH18" s="44"/>
      <c r="AI18" s="44"/>
      <c r="AJ18" s="45"/>
      <c r="AK18" s="45"/>
      <c r="AL18" s="45"/>
      <c r="AM18" s="45"/>
      <c r="AN18" s="45"/>
      <c r="AO18" s="45"/>
      <c r="AP18" s="33"/>
      <c r="AQ18" s="34"/>
      <c r="AR18" s="46" t="str">
        <f t="shared" ref="AR18:AR29" si="0">IF(Y18-AD18-AJ18&lt;=0,"",Y18-AD18-AJ18)</f>
        <v/>
      </c>
      <c r="AS18" s="46"/>
      <c r="AT18" s="46"/>
      <c r="AU18" s="46"/>
      <c r="AV18" s="46"/>
      <c r="AW18" s="46"/>
      <c r="AX18" s="38"/>
      <c r="AY18" s="38"/>
      <c r="AZ18" s="38"/>
      <c r="BA18" s="38"/>
      <c r="BB18" s="38"/>
    </row>
    <row r="19" spans="2:54" ht="20.25" customHeight="1">
      <c r="B19" s="39"/>
      <c r="C19" s="39"/>
      <c r="D19" s="39"/>
      <c r="E19" s="39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1"/>
      <c r="T19" s="41"/>
      <c r="U19" s="41"/>
      <c r="V19" s="42"/>
      <c r="W19" s="42"/>
      <c r="X19" s="42"/>
      <c r="Y19" s="43"/>
      <c r="Z19" s="43"/>
      <c r="AA19" s="43"/>
      <c r="AB19" s="43"/>
      <c r="AC19" s="43"/>
      <c r="AD19" s="44"/>
      <c r="AE19" s="44"/>
      <c r="AF19" s="44"/>
      <c r="AG19" s="44"/>
      <c r="AH19" s="44"/>
      <c r="AI19" s="44"/>
      <c r="AJ19" s="45"/>
      <c r="AK19" s="45"/>
      <c r="AL19" s="45"/>
      <c r="AM19" s="45"/>
      <c r="AN19" s="45"/>
      <c r="AO19" s="45"/>
      <c r="AP19" s="33"/>
      <c r="AQ19" s="34"/>
      <c r="AR19" s="46" t="str">
        <f t="shared" si="0"/>
        <v/>
      </c>
      <c r="AS19" s="46"/>
      <c r="AT19" s="46"/>
      <c r="AU19" s="46"/>
      <c r="AV19" s="46"/>
      <c r="AW19" s="46"/>
      <c r="AX19" s="38"/>
      <c r="AY19" s="38"/>
      <c r="AZ19" s="38"/>
      <c r="BA19" s="38"/>
      <c r="BB19" s="38"/>
    </row>
    <row r="20" spans="2:54" ht="20.25" customHeight="1">
      <c r="B20" s="39"/>
      <c r="C20" s="39"/>
      <c r="D20" s="39"/>
      <c r="E20" s="39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1"/>
      <c r="T20" s="41"/>
      <c r="U20" s="41"/>
      <c r="V20" s="42"/>
      <c r="W20" s="42"/>
      <c r="X20" s="42"/>
      <c r="Y20" s="43"/>
      <c r="Z20" s="43"/>
      <c r="AA20" s="43"/>
      <c r="AB20" s="43"/>
      <c r="AC20" s="43"/>
      <c r="AD20" s="44"/>
      <c r="AE20" s="44"/>
      <c r="AF20" s="44"/>
      <c r="AG20" s="44"/>
      <c r="AH20" s="44"/>
      <c r="AI20" s="44"/>
      <c r="AJ20" s="45"/>
      <c r="AK20" s="45"/>
      <c r="AL20" s="45"/>
      <c r="AM20" s="45"/>
      <c r="AN20" s="45"/>
      <c r="AO20" s="45"/>
      <c r="AP20" s="33"/>
      <c r="AQ20" s="34"/>
      <c r="AR20" s="46" t="str">
        <f t="shared" si="0"/>
        <v/>
      </c>
      <c r="AS20" s="46"/>
      <c r="AT20" s="46"/>
      <c r="AU20" s="46"/>
      <c r="AV20" s="46"/>
      <c r="AW20" s="46"/>
      <c r="AX20" s="38"/>
      <c r="AY20" s="38"/>
      <c r="AZ20" s="38"/>
      <c r="BA20" s="38"/>
      <c r="BB20" s="38"/>
    </row>
    <row r="21" spans="2:54" ht="20.25" customHeight="1">
      <c r="B21" s="39"/>
      <c r="C21" s="39"/>
      <c r="D21" s="39"/>
      <c r="E21" s="39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1"/>
      <c r="T21" s="41"/>
      <c r="U21" s="41"/>
      <c r="V21" s="42"/>
      <c r="W21" s="42"/>
      <c r="X21" s="42"/>
      <c r="Y21" s="43"/>
      <c r="Z21" s="43"/>
      <c r="AA21" s="43"/>
      <c r="AB21" s="43"/>
      <c r="AC21" s="43"/>
      <c r="AD21" s="44"/>
      <c r="AE21" s="44"/>
      <c r="AF21" s="44"/>
      <c r="AG21" s="44"/>
      <c r="AH21" s="44"/>
      <c r="AI21" s="44"/>
      <c r="AJ21" s="45"/>
      <c r="AK21" s="45"/>
      <c r="AL21" s="45"/>
      <c r="AM21" s="45"/>
      <c r="AN21" s="45"/>
      <c r="AO21" s="45"/>
      <c r="AP21" s="33"/>
      <c r="AQ21" s="34"/>
      <c r="AR21" s="46" t="str">
        <f t="shared" si="0"/>
        <v/>
      </c>
      <c r="AS21" s="46"/>
      <c r="AT21" s="46"/>
      <c r="AU21" s="46"/>
      <c r="AV21" s="46"/>
      <c r="AW21" s="46"/>
      <c r="AX21" s="38"/>
      <c r="AY21" s="38"/>
      <c r="AZ21" s="38"/>
      <c r="BA21" s="38"/>
      <c r="BB21" s="38"/>
    </row>
    <row r="22" spans="2:54" ht="20.25" customHeight="1">
      <c r="B22" s="39"/>
      <c r="C22" s="39"/>
      <c r="D22" s="39"/>
      <c r="E22" s="39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1"/>
      <c r="T22" s="41"/>
      <c r="U22" s="41"/>
      <c r="V22" s="42"/>
      <c r="W22" s="42"/>
      <c r="X22" s="42"/>
      <c r="Y22" s="43"/>
      <c r="Z22" s="43"/>
      <c r="AA22" s="43"/>
      <c r="AB22" s="43"/>
      <c r="AC22" s="43"/>
      <c r="AD22" s="44"/>
      <c r="AE22" s="44"/>
      <c r="AF22" s="44"/>
      <c r="AG22" s="44"/>
      <c r="AH22" s="44"/>
      <c r="AI22" s="44"/>
      <c r="AJ22" s="45"/>
      <c r="AK22" s="45"/>
      <c r="AL22" s="45"/>
      <c r="AM22" s="45"/>
      <c r="AN22" s="45"/>
      <c r="AO22" s="45"/>
      <c r="AP22" s="33"/>
      <c r="AQ22" s="34"/>
      <c r="AR22" s="46" t="str">
        <f t="shared" si="0"/>
        <v/>
      </c>
      <c r="AS22" s="46"/>
      <c r="AT22" s="46"/>
      <c r="AU22" s="46"/>
      <c r="AV22" s="46"/>
      <c r="AW22" s="46"/>
      <c r="AX22" s="38"/>
      <c r="AY22" s="38"/>
      <c r="AZ22" s="38"/>
      <c r="BA22" s="38"/>
      <c r="BB22" s="38"/>
    </row>
    <row r="23" spans="2:54" ht="20.25" customHeight="1">
      <c r="B23" s="39"/>
      <c r="C23" s="39"/>
      <c r="D23" s="39"/>
      <c r="E23" s="39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1"/>
      <c r="T23" s="41"/>
      <c r="U23" s="41"/>
      <c r="V23" s="42"/>
      <c r="W23" s="42"/>
      <c r="X23" s="42"/>
      <c r="Y23" s="43"/>
      <c r="Z23" s="43"/>
      <c r="AA23" s="43"/>
      <c r="AB23" s="43"/>
      <c r="AC23" s="43"/>
      <c r="AD23" s="44"/>
      <c r="AE23" s="44"/>
      <c r="AF23" s="44"/>
      <c r="AG23" s="44"/>
      <c r="AH23" s="44"/>
      <c r="AI23" s="44"/>
      <c r="AJ23" s="45"/>
      <c r="AK23" s="45"/>
      <c r="AL23" s="45"/>
      <c r="AM23" s="45"/>
      <c r="AN23" s="45"/>
      <c r="AO23" s="45"/>
      <c r="AP23" s="33"/>
      <c r="AQ23" s="34"/>
      <c r="AR23" s="46" t="str">
        <f t="shared" si="0"/>
        <v/>
      </c>
      <c r="AS23" s="46"/>
      <c r="AT23" s="46"/>
      <c r="AU23" s="46"/>
      <c r="AV23" s="46"/>
      <c r="AW23" s="46"/>
      <c r="AX23" s="38"/>
      <c r="AY23" s="38"/>
      <c r="AZ23" s="38"/>
      <c r="BA23" s="38"/>
      <c r="BB23" s="38"/>
    </row>
    <row r="24" spans="2:54" ht="20.25" customHeight="1">
      <c r="B24" s="39"/>
      <c r="C24" s="39"/>
      <c r="D24" s="39"/>
      <c r="E24" s="39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1"/>
      <c r="T24" s="41"/>
      <c r="U24" s="41"/>
      <c r="V24" s="42"/>
      <c r="W24" s="42"/>
      <c r="X24" s="42"/>
      <c r="Y24" s="43"/>
      <c r="Z24" s="43"/>
      <c r="AA24" s="43"/>
      <c r="AB24" s="43"/>
      <c r="AC24" s="43"/>
      <c r="AD24" s="44"/>
      <c r="AE24" s="44"/>
      <c r="AF24" s="44"/>
      <c r="AG24" s="44"/>
      <c r="AH24" s="44"/>
      <c r="AI24" s="44"/>
      <c r="AJ24" s="45"/>
      <c r="AK24" s="45"/>
      <c r="AL24" s="45"/>
      <c r="AM24" s="45"/>
      <c r="AN24" s="45"/>
      <c r="AO24" s="45"/>
      <c r="AP24" s="33"/>
      <c r="AQ24" s="34"/>
      <c r="AR24" s="46" t="str">
        <f t="shared" si="0"/>
        <v/>
      </c>
      <c r="AS24" s="46"/>
      <c r="AT24" s="46"/>
      <c r="AU24" s="46"/>
      <c r="AV24" s="46"/>
      <c r="AW24" s="46"/>
      <c r="AX24" s="38"/>
      <c r="AY24" s="38"/>
      <c r="AZ24" s="38"/>
      <c r="BA24" s="38"/>
      <c r="BB24" s="38"/>
    </row>
    <row r="25" spans="2:54" ht="20.25" customHeight="1">
      <c r="B25" s="39"/>
      <c r="C25" s="39"/>
      <c r="D25" s="39"/>
      <c r="E25" s="39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1"/>
      <c r="T25" s="41"/>
      <c r="U25" s="41"/>
      <c r="V25" s="42"/>
      <c r="W25" s="42"/>
      <c r="X25" s="42"/>
      <c r="Y25" s="43"/>
      <c r="Z25" s="43"/>
      <c r="AA25" s="43"/>
      <c r="AB25" s="43"/>
      <c r="AC25" s="43"/>
      <c r="AD25" s="44"/>
      <c r="AE25" s="44"/>
      <c r="AF25" s="44"/>
      <c r="AG25" s="44"/>
      <c r="AH25" s="44"/>
      <c r="AI25" s="44"/>
      <c r="AJ25" s="45"/>
      <c r="AK25" s="45"/>
      <c r="AL25" s="45"/>
      <c r="AM25" s="45"/>
      <c r="AN25" s="45"/>
      <c r="AO25" s="45"/>
      <c r="AP25" s="33"/>
      <c r="AQ25" s="34"/>
      <c r="AR25" s="46" t="str">
        <f t="shared" si="0"/>
        <v/>
      </c>
      <c r="AS25" s="46"/>
      <c r="AT25" s="46"/>
      <c r="AU25" s="46"/>
      <c r="AV25" s="46"/>
      <c r="AW25" s="46"/>
      <c r="AX25" s="38"/>
      <c r="AY25" s="38"/>
      <c r="AZ25" s="38"/>
      <c r="BA25" s="38"/>
      <c r="BB25" s="38"/>
    </row>
    <row r="26" spans="2:54" ht="20.25" customHeight="1">
      <c r="B26" s="39"/>
      <c r="C26" s="39"/>
      <c r="D26" s="39"/>
      <c r="E26" s="39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1"/>
      <c r="T26" s="41"/>
      <c r="U26" s="41"/>
      <c r="V26" s="42"/>
      <c r="W26" s="42"/>
      <c r="X26" s="42"/>
      <c r="Y26" s="43"/>
      <c r="Z26" s="43"/>
      <c r="AA26" s="43"/>
      <c r="AB26" s="43"/>
      <c r="AC26" s="43"/>
      <c r="AD26" s="44"/>
      <c r="AE26" s="44"/>
      <c r="AF26" s="44"/>
      <c r="AG26" s="44"/>
      <c r="AH26" s="44"/>
      <c r="AI26" s="44"/>
      <c r="AJ26" s="45"/>
      <c r="AK26" s="45"/>
      <c r="AL26" s="45"/>
      <c r="AM26" s="45"/>
      <c r="AN26" s="45"/>
      <c r="AO26" s="45"/>
      <c r="AP26" s="33"/>
      <c r="AQ26" s="34"/>
      <c r="AR26" s="46" t="str">
        <f t="shared" si="0"/>
        <v/>
      </c>
      <c r="AS26" s="46"/>
      <c r="AT26" s="46"/>
      <c r="AU26" s="46"/>
      <c r="AV26" s="46"/>
      <c r="AW26" s="46"/>
      <c r="AX26" s="38"/>
      <c r="AY26" s="38"/>
      <c r="AZ26" s="38"/>
      <c r="BA26" s="38"/>
      <c r="BB26" s="38"/>
    </row>
    <row r="27" spans="2:54" ht="20.25" customHeight="1">
      <c r="B27" s="39"/>
      <c r="C27" s="39"/>
      <c r="D27" s="39"/>
      <c r="E27" s="39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1"/>
      <c r="T27" s="41"/>
      <c r="U27" s="41"/>
      <c r="V27" s="42"/>
      <c r="W27" s="42"/>
      <c r="X27" s="42"/>
      <c r="Y27" s="43"/>
      <c r="Z27" s="43"/>
      <c r="AA27" s="43"/>
      <c r="AB27" s="43"/>
      <c r="AC27" s="43"/>
      <c r="AD27" s="44"/>
      <c r="AE27" s="44"/>
      <c r="AF27" s="44"/>
      <c r="AG27" s="44"/>
      <c r="AH27" s="44"/>
      <c r="AI27" s="44"/>
      <c r="AJ27" s="45"/>
      <c r="AK27" s="45"/>
      <c r="AL27" s="45"/>
      <c r="AM27" s="45"/>
      <c r="AN27" s="45"/>
      <c r="AO27" s="45"/>
      <c r="AP27" s="33"/>
      <c r="AQ27" s="34"/>
      <c r="AR27" s="46" t="str">
        <f t="shared" si="0"/>
        <v/>
      </c>
      <c r="AS27" s="46"/>
      <c r="AT27" s="46"/>
      <c r="AU27" s="46"/>
      <c r="AV27" s="46"/>
      <c r="AW27" s="46"/>
      <c r="AX27" s="38"/>
      <c r="AY27" s="38"/>
      <c r="AZ27" s="38"/>
      <c r="BA27" s="38"/>
      <c r="BB27" s="38"/>
    </row>
    <row r="28" spans="2:54" ht="20.25" customHeight="1">
      <c r="B28" s="39"/>
      <c r="C28" s="39"/>
      <c r="D28" s="39"/>
      <c r="E28" s="39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1"/>
      <c r="T28" s="41"/>
      <c r="U28" s="41"/>
      <c r="V28" s="42"/>
      <c r="W28" s="42"/>
      <c r="X28" s="42"/>
      <c r="Y28" s="43"/>
      <c r="Z28" s="43"/>
      <c r="AA28" s="43"/>
      <c r="AB28" s="43"/>
      <c r="AC28" s="43"/>
      <c r="AD28" s="44"/>
      <c r="AE28" s="44"/>
      <c r="AF28" s="44"/>
      <c r="AG28" s="44"/>
      <c r="AH28" s="44"/>
      <c r="AI28" s="44"/>
      <c r="AJ28" s="45"/>
      <c r="AK28" s="45"/>
      <c r="AL28" s="45"/>
      <c r="AM28" s="45"/>
      <c r="AN28" s="45"/>
      <c r="AO28" s="45"/>
      <c r="AP28" s="33"/>
      <c r="AQ28" s="34"/>
      <c r="AR28" s="46" t="str">
        <f t="shared" si="0"/>
        <v/>
      </c>
      <c r="AS28" s="46"/>
      <c r="AT28" s="46"/>
      <c r="AU28" s="46"/>
      <c r="AV28" s="46"/>
      <c r="AW28" s="46"/>
      <c r="AX28" s="38"/>
      <c r="AY28" s="38"/>
      <c r="AZ28" s="38"/>
      <c r="BA28" s="38"/>
      <c r="BB28" s="38"/>
    </row>
    <row r="29" spans="2:54" ht="20.25" customHeight="1">
      <c r="B29" s="39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  <c r="T29" s="41"/>
      <c r="U29" s="41"/>
      <c r="V29" s="42"/>
      <c r="W29" s="42"/>
      <c r="X29" s="42"/>
      <c r="Y29" s="43"/>
      <c r="Z29" s="43"/>
      <c r="AA29" s="43"/>
      <c r="AB29" s="43"/>
      <c r="AC29" s="43"/>
      <c r="AD29" s="44"/>
      <c r="AE29" s="44"/>
      <c r="AF29" s="44"/>
      <c r="AG29" s="44"/>
      <c r="AH29" s="44"/>
      <c r="AI29" s="44"/>
      <c r="AJ29" s="45"/>
      <c r="AK29" s="45"/>
      <c r="AL29" s="45"/>
      <c r="AM29" s="45"/>
      <c r="AN29" s="45"/>
      <c r="AO29" s="45"/>
      <c r="AP29" s="33"/>
      <c r="AQ29" s="34"/>
      <c r="AR29" s="46" t="str">
        <f t="shared" si="0"/>
        <v/>
      </c>
      <c r="AS29" s="46"/>
      <c r="AT29" s="46"/>
      <c r="AU29" s="46"/>
      <c r="AV29" s="46"/>
      <c r="AW29" s="46"/>
      <c r="AX29" s="38"/>
      <c r="AY29" s="38"/>
      <c r="AZ29" s="38"/>
      <c r="BA29" s="38"/>
      <c r="BB29" s="38"/>
    </row>
    <row r="30" spans="2:54" ht="20.25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6"/>
      <c r="P30" s="16"/>
      <c r="Q30" s="16"/>
      <c r="R30" s="16"/>
      <c r="S30" s="35" t="s">
        <v>35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6"/>
      <c r="AK30" s="36"/>
      <c r="AL30" s="36"/>
      <c r="AM30" s="36"/>
      <c r="AN30" s="36"/>
      <c r="AO30" s="36"/>
      <c r="AP30" s="37"/>
      <c r="AQ30" s="37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</row>
    <row r="31" spans="2:54" ht="20.25" customHeight="1">
      <c r="B31" s="29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35" t="s">
        <v>37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</row>
    <row r="32" spans="2:54" ht="20.25" customHeight="1">
      <c r="B32" s="29" t="s">
        <v>38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5"/>
      <c r="P32" s="15"/>
      <c r="Q32" s="15"/>
      <c r="R32" s="15"/>
      <c r="S32" s="35" t="s">
        <v>39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6">
        <f>SUM(AJ18:AO29)</f>
        <v>0</v>
      </c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</row>
    <row r="33" spans="2:54" ht="20.25" customHeight="1">
      <c r="B33" s="100" t="s">
        <v>40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1"/>
      <c r="S33" s="35" t="s">
        <v>41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6">
        <f>AJ32*0.1</f>
        <v>0</v>
      </c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</row>
    <row r="34" spans="2:54" ht="20.25" customHeight="1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1"/>
      <c r="S34" s="35" t="s">
        <v>42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6">
        <f>AJ32+AJ33</f>
        <v>0</v>
      </c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</row>
    <row r="35" spans="2:54" ht="20.2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2:54" ht="20.2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2:54" ht="20.2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2:54" ht="20.2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2:54" ht="20.2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2:54" ht="20.25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2:54" ht="20.25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2:5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 t="s">
        <v>43</v>
      </c>
    </row>
  </sheetData>
  <mergeCells count="173">
    <mergeCell ref="B33:R34"/>
    <mergeCell ref="B1:BB3"/>
    <mergeCell ref="B4:Y5"/>
    <mergeCell ref="Z4:AJ5"/>
    <mergeCell ref="AM4:AN5"/>
    <mergeCell ref="AO4:AO5"/>
    <mergeCell ref="AP4:AP5"/>
    <mergeCell ref="AQ4:AR5"/>
    <mergeCell ref="AS4:AS5"/>
    <mergeCell ref="AT4:AT5"/>
    <mergeCell ref="AU4:AV5"/>
    <mergeCell ref="AW4:AX5"/>
    <mergeCell ref="AY4:AZ5"/>
    <mergeCell ref="B6:E12"/>
    <mergeCell ref="F6:N12"/>
    <mergeCell ref="O6:Y6"/>
    <mergeCell ref="Z6:AC7"/>
    <mergeCell ref="AD6:BB6"/>
    <mergeCell ref="P7:S10"/>
    <mergeCell ref="T7:U7"/>
    <mergeCell ref="V7:Y10"/>
    <mergeCell ref="AD7:BB7"/>
    <mergeCell ref="AM13:AQ13"/>
    <mergeCell ref="AR13:BB13"/>
    <mergeCell ref="BE7:BK7"/>
    <mergeCell ref="Z8:AC9"/>
    <mergeCell ref="AD8:BB9"/>
    <mergeCell ref="T10:U10"/>
    <mergeCell ref="Z10:AC10"/>
    <mergeCell ref="AD10:BB10"/>
    <mergeCell ref="Z11:AC11"/>
    <mergeCell ref="AD11:BB11"/>
    <mergeCell ref="Z12:AJ12"/>
    <mergeCell ref="AK12:BB12"/>
    <mergeCell ref="O11:Y12"/>
    <mergeCell ref="AM14:AQ15"/>
    <mergeCell ref="AR14:BB15"/>
    <mergeCell ref="B17:E17"/>
    <mergeCell ref="F17:R17"/>
    <mergeCell ref="S17:X17"/>
    <mergeCell ref="Y17:AC17"/>
    <mergeCell ref="AD17:AI17"/>
    <mergeCell ref="AJ17:AO17"/>
    <mergeCell ref="AP17:AQ17"/>
    <mergeCell ref="AR17:AW17"/>
    <mergeCell ref="AX17:BB17"/>
    <mergeCell ref="B13:B15"/>
    <mergeCell ref="C13:F15"/>
    <mergeCell ref="G13:L15"/>
    <mergeCell ref="M13:O15"/>
    <mergeCell ref="P13:U15"/>
    <mergeCell ref="V13:Y15"/>
    <mergeCell ref="Z13:AC15"/>
    <mergeCell ref="AD13:AG15"/>
    <mergeCell ref="AH13:AL15"/>
    <mergeCell ref="AX18:BB18"/>
    <mergeCell ref="B19:E19"/>
    <mergeCell ref="F19:R19"/>
    <mergeCell ref="S19:U19"/>
    <mergeCell ref="V19:X19"/>
    <mergeCell ref="Y19:AC19"/>
    <mergeCell ref="AD19:AI19"/>
    <mergeCell ref="AJ19:AO19"/>
    <mergeCell ref="AR19:AW19"/>
    <mergeCell ref="AX19:BB19"/>
    <mergeCell ref="B18:E18"/>
    <mergeCell ref="F18:R18"/>
    <mergeCell ref="S18:U18"/>
    <mergeCell ref="V18:X18"/>
    <mergeCell ref="Y18:AC18"/>
    <mergeCell ref="AD18:AI18"/>
    <mergeCell ref="AJ18:AO18"/>
    <mergeCell ref="AR18:AW18"/>
    <mergeCell ref="AX20:BB20"/>
    <mergeCell ref="B21:E21"/>
    <mergeCell ref="F21:R21"/>
    <mergeCell ref="S21:U21"/>
    <mergeCell ref="V21:X21"/>
    <mergeCell ref="Y21:AC21"/>
    <mergeCell ref="AD21:AI21"/>
    <mergeCell ref="AJ21:AO21"/>
    <mergeCell ref="AR21:AW21"/>
    <mergeCell ref="AX21:BB21"/>
    <mergeCell ref="B20:E20"/>
    <mergeCell ref="F20:R20"/>
    <mergeCell ref="S20:U20"/>
    <mergeCell ref="V20:X20"/>
    <mergeCell ref="Y20:AC20"/>
    <mergeCell ref="AD20:AI20"/>
    <mergeCell ref="AJ20:AO20"/>
    <mergeCell ref="AR20:AW20"/>
    <mergeCell ref="AX22:BB22"/>
    <mergeCell ref="B23:E23"/>
    <mergeCell ref="F23:R23"/>
    <mergeCell ref="S23:U23"/>
    <mergeCell ref="V23:X23"/>
    <mergeCell ref="Y23:AC23"/>
    <mergeCell ref="AD23:AI23"/>
    <mergeCell ref="AJ23:AO23"/>
    <mergeCell ref="AR23:AW23"/>
    <mergeCell ref="AX23:BB23"/>
    <mergeCell ref="B22:E22"/>
    <mergeCell ref="F22:R22"/>
    <mergeCell ref="S22:U22"/>
    <mergeCell ref="V22:X22"/>
    <mergeCell ref="Y22:AC22"/>
    <mergeCell ref="AD22:AI22"/>
    <mergeCell ref="AJ22:AO22"/>
    <mergeCell ref="AR22:AW22"/>
    <mergeCell ref="AX24:BB24"/>
    <mergeCell ref="B25:E25"/>
    <mergeCell ref="F25:R25"/>
    <mergeCell ref="S25:U25"/>
    <mergeCell ref="V25:X25"/>
    <mergeCell ref="Y25:AC25"/>
    <mergeCell ref="AD25:AI25"/>
    <mergeCell ref="AJ25:AO25"/>
    <mergeCell ref="AR25:AW25"/>
    <mergeCell ref="AX25:BB25"/>
    <mergeCell ref="B24:E24"/>
    <mergeCell ref="F24:R24"/>
    <mergeCell ref="S24:U24"/>
    <mergeCell ref="V24:X24"/>
    <mergeCell ref="Y24:AC24"/>
    <mergeCell ref="AD24:AI24"/>
    <mergeCell ref="AJ24:AO24"/>
    <mergeCell ref="AR24:AW24"/>
    <mergeCell ref="AX26:BB26"/>
    <mergeCell ref="B27:E27"/>
    <mergeCell ref="F27:R27"/>
    <mergeCell ref="S27:U27"/>
    <mergeCell ref="V27:X27"/>
    <mergeCell ref="Y27:AC27"/>
    <mergeCell ref="AD27:AI27"/>
    <mergeCell ref="AJ27:AO27"/>
    <mergeCell ref="AR27:AW27"/>
    <mergeCell ref="AX27:BB27"/>
    <mergeCell ref="B26:E26"/>
    <mergeCell ref="F26:R26"/>
    <mergeCell ref="S26:U26"/>
    <mergeCell ref="V26:X26"/>
    <mergeCell ref="Y26:AC26"/>
    <mergeCell ref="AD26:AI26"/>
    <mergeCell ref="AJ26:AO26"/>
    <mergeCell ref="AR26:AW26"/>
    <mergeCell ref="AX28:BB28"/>
    <mergeCell ref="B29:E29"/>
    <mergeCell ref="F29:R29"/>
    <mergeCell ref="S29:U29"/>
    <mergeCell ref="V29:X29"/>
    <mergeCell ref="Y29:AC29"/>
    <mergeCell ref="AD29:AI29"/>
    <mergeCell ref="AJ29:AO29"/>
    <mergeCell ref="AR29:AW29"/>
    <mergeCell ref="AX29:BB29"/>
    <mergeCell ref="B28:E28"/>
    <mergeCell ref="F28:R28"/>
    <mergeCell ref="S28:U28"/>
    <mergeCell ref="V28:X28"/>
    <mergeCell ref="Y28:AC28"/>
    <mergeCell ref="AD28:AI28"/>
    <mergeCell ref="AJ28:AO28"/>
    <mergeCell ref="AR28:AW28"/>
    <mergeCell ref="S30:AI30"/>
    <mergeCell ref="S31:AI31"/>
    <mergeCell ref="S32:AI32"/>
    <mergeCell ref="S33:AI33"/>
    <mergeCell ref="S34:AI34"/>
    <mergeCell ref="AJ30:BB30"/>
    <mergeCell ref="AJ31:BB31"/>
    <mergeCell ref="AJ32:BB32"/>
    <mergeCell ref="AJ33:BB33"/>
    <mergeCell ref="AJ34:BB34"/>
  </mergeCells>
  <phoneticPr fontId="27"/>
  <dataValidations count="1">
    <dataValidation type="list" allowBlank="1" showInputMessage="1" showErrorMessage="1" sqref="V18:X29" xr:uid="{00000000-0002-0000-0000-000000000000}">
      <formula1>$BE$8:$BE$9</formula1>
      <formula2>0</formula2>
    </dataValidation>
  </dataValidations>
  <printOptions horizontalCentered="1" verticalCentered="1"/>
  <pageMargins left="0.70833333333333304" right="0.70833333333333304" top="0.55138888888888904" bottom="0.55138888888888904" header="0.511811023622047" footer="0.511811023622047"/>
  <pageSetup paperSize="9" scale="9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1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3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4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5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34" name="Check Box -23">
              <controlPr defaultSize="0" autoFill="0" autoLine="0" autoPict="0" altText=" 現金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35" name="Check Box -22">
              <controlPr defaultSize="0" autoFill="0" autoLine="0" autoPict="0" altText="手形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36" name="Check Box -21">
              <controlPr defaultSize="0" autoFill="0" autoLine="0" autoPict="0" altText="その他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37" name="Check Box -20">
              <controlPr defaultSize="0" autoFill="0" autoLine="0" autoPict="0" altText="登録なし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38" name="Check Box -19">
              <controlPr defaultSize="0" autoFill="0" autoLine="0" autoPict="0" altText="登録あり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L41"/>
  <sheetViews>
    <sheetView view="pageBreakPreview" zoomScaleNormal="100" workbookViewId="0">
      <selection activeCell="AQ18" sqref="AQ18:AV18"/>
    </sheetView>
  </sheetViews>
  <sheetFormatPr defaultColWidth="8.44140625" defaultRowHeight="13.2"/>
  <cols>
    <col min="1" max="19" width="2.44140625" customWidth="1"/>
    <col min="20" max="20" width="3.109375" customWidth="1"/>
    <col min="21" max="27" width="2.44140625" customWidth="1"/>
    <col min="28" max="28" width="3.33203125" customWidth="1"/>
    <col min="29" max="101" width="2.44140625" customWidth="1"/>
  </cols>
  <sheetData>
    <row r="1" spans="1:62" ht="13.5" customHeight="1">
      <c r="A1" s="161" t="s">
        <v>44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</row>
    <row r="2" spans="1:62" ht="7.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</row>
    <row r="3" spans="1:62" ht="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</row>
    <row r="4" spans="1:62" ht="13.5" customHeight="1">
      <c r="A4" s="162" t="s">
        <v>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7"/>
      <c r="W4" s="163" t="s">
        <v>20</v>
      </c>
      <c r="X4" s="163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5" t="s">
        <v>45</v>
      </c>
      <c r="AK4" s="165"/>
      <c r="AL4" s="166" t="s">
        <v>3</v>
      </c>
      <c r="AM4" s="166"/>
      <c r="AN4" s="112"/>
      <c r="AO4" s="112"/>
      <c r="AP4" s="167" t="s">
        <v>4</v>
      </c>
      <c r="AQ4" s="167"/>
      <c r="AR4" s="112"/>
      <c r="AS4" s="112"/>
      <c r="AT4" s="167" t="s">
        <v>5</v>
      </c>
      <c r="AU4" s="167"/>
      <c r="AV4" s="167" t="s">
        <v>6</v>
      </c>
      <c r="AW4" s="167"/>
      <c r="AX4" s="168" t="s">
        <v>7</v>
      </c>
      <c r="AY4" s="168"/>
      <c r="AZ4" s="5"/>
      <c r="BA4" s="6"/>
    </row>
    <row r="5" spans="1:62" ht="13.5" customHeight="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7"/>
      <c r="W5" s="163"/>
      <c r="X5" s="163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5"/>
      <c r="AK5" s="165"/>
      <c r="AL5" s="166"/>
      <c r="AM5" s="166"/>
      <c r="AN5" s="112"/>
      <c r="AO5" s="112"/>
      <c r="AP5" s="167"/>
      <c r="AQ5" s="167"/>
      <c r="AR5" s="112"/>
      <c r="AS5" s="112"/>
      <c r="AT5" s="167"/>
      <c r="AU5" s="167"/>
      <c r="AV5" s="167"/>
      <c r="AW5" s="167"/>
      <c r="AX5" s="168"/>
      <c r="AY5" s="168"/>
      <c r="AZ5" s="8"/>
      <c r="BA5" s="9"/>
      <c r="BD5" s="1"/>
    </row>
    <row r="6" spans="1:62" ht="13.5" customHeight="1">
      <c r="A6" s="18"/>
      <c r="B6" s="18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2"/>
      <c r="O6" s="12"/>
      <c r="P6" s="12"/>
      <c r="Q6" s="12"/>
      <c r="R6" s="12"/>
      <c r="S6" s="12"/>
      <c r="T6" s="12"/>
      <c r="U6" s="12"/>
      <c r="V6" s="12"/>
      <c r="W6" s="163"/>
      <c r="X6" s="163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70" t="s">
        <v>46</v>
      </c>
      <c r="AK6" s="170"/>
      <c r="AL6" s="171" t="s">
        <v>10</v>
      </c>
      <c r="AM6" s="171"/>
      <c r="AN6" s="172" t="s">
        <v>11</v>
      </c>
      <c r="AO6" s="172"/>
      <c r="AP6" s="172"/>
      <c r="AQ6" s="172"/>
      <c r="AR6" s="172"/>
      <c r="AS6" s="172"/>
      <c r="AT6" s="172"/>
      <c r="AU6" s="172"/>
      <c r="AV6" s="172"/>
      <c r="AW6" s="173"/>
      <c r="AX6" s="173"/>
      <c r="AY6" s="173"/>
      <c r="AZ6" s="173"/>
      <c r="BA6" s="173"/>
      <c r="BD6" s="1"/>
    </row>
    <row r="7" spans="1:62" ht="13.5" customHeight="1">
      <c r="A7" s="174" t="s">
        <v>47</v>
      </c>
      <c r="B7" s="174"/>
      <c r="C7" s="174"/>
      <c r="D7" s="174"/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20"/>
      <c r="W7" s="163"/>
      <c r="X7" s="163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70"/>
      <c r="AK7" s="170"/>
      <c r="AL7" s="171"/>
      <c r="AM7" s="171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D7" s="84"/>
      <c r="BE7" s="84"/>
      <c r="BF7" s="84"/>
      <c r="BG7" s="84"/>
      <c r="BH7" s="84"/>
      <c r="BI7" s="84"/>
      <c r="BJ7" s="84"/>
    </row>
    <row r="8" spans="1:62" ht="14.25" customHeight="1">
      <c r="A8" s="174"/>
      <c r="B8" s="174"/>
      <c r="C8" s="174"/>
      <c r="D8" s="174"/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20"/>
      <c r="W8" s="163"/>
      <c r="X8" s="163"/>
      <c r="Y8" s="152" t="s">
        <v>48</v>
      </c>
      <c r="Z8" s="152"/>
      <c r="AA8" s="152"/>
      <c r="AB8" s="153" t="s">
        <v>49</v>
      </c>
      <c r="AC8" s="153"/>
      <c r="AD8" s="153"/>
      <c r="AE8" s="154"/>
      <c r="AF8" s="154"/>
      <c r="AG8" s="154"/>
      <c r="AH8" s="154"/>
      <c r="AI8" s="154"/>
      <c r="AJ8" s="154"/>
      <c r="AK8" s="154"/>
      <c r="AL8" s="171"/>
      <c r="AM8" s="171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</row>
    <row r="9" spans="1:62" ht="14.25" customHeight="1">
      <c r="A9" s="155" t="s">
        <v>27</v>
      </c>
      <c r="B9" s="155"/>
      <c r="C9" s="155"/>
      <c r="D9" s="155"/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20"/>
      <c r="W9" s="163"/>
      <c r="X9" s="163"/>
      <c r="Y9" s="152"/>
      <c r="Z9" s="152"/>
      <c r="AA9" s="152"/>
      <c r="AB9" s="153"/>
      <c r="AC9" s="153"/>
      <c r="AD9" s="153"/>
      <c r="AE9" s="154"/>
      <c r="AF9" s="154"/>
      <c r="AG9" s="154"/>
      <c r="AH9" s="154"/>
      <c r="AI9" s="154"/>
      <c r="AJ9" s="154"/>
      <c r="AK9" s="154"/>
      <c r="AL9" s="157" t="s">
        <v>12</v>
      </c>
      <c r="AM9" s="157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</row>
    <row r="10" spans="1:62" ht="14.25" customHeight="1">
      <c r="A10" s="155"/>
      <c r="B10" s="155"/>
      <c r="C10" s="155"/>
      <c r="D10" s="155"/>
      <c r="E10" s="155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20"/>
      <c r="W10" s="163"/>
      <c r="X10" s="163"/>
      <c r="Y10" s="152"/>
      <c r="Z10" s="152"/>
      <c r="AA10" s="152"/>
      <c r="AB10" s="153"/>
      <c r="AC10" s="153"/>
      <c r="AD10" s="153"/>
      <c r="AE10" s="154"/>
      <c r="AF10" s="154"/>
      <c r="AG10" s="154"/>
      <c r="AH10" s="154"/>
      <c r="AI10" s="154"/>
      <c r="AJ10" s="154"/>
      <c r="AK10" s="154"/>
      <c r="AL10" s="157"/>
      <c r="AM10" s="157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</row>
    <row r="11" spans="1:62" ht="14.25" customHeight="1">
      <c r="A11" s="16"/>
      <c r="B11" s="16"/>
      <c r="C11" s="16"/>
      <c r="D11" s="16"/>
      <c r="E11" s="19"/>
      <c r="F11" s="19"/>
      <c r="G11" s="19"/>
      <c r="H11" s="19"/>
      <c r="I11" s="19"/>
      <c r="J11" s="19"/>
      <c r="K11" s="19"/>
      <c r="L11" s="19"/>
      <c r="M11" s="19"/>
      <c r="N11" s="21"/>
      <c r="O11" s="21"/>
      <c r="P11" s="21"/>
      <c r="Q11" s="21"/>
      <c r="R11" s="21"/>
      <c r="S11" s="21"/>
      <c r="T11" s="22"/>
      <c r="U11" s="23"/>
      <c r="V11" s="23"/>
      <c r="W11" s="163"/>
      <c r="X11" s="163"/>
      <c r="Y11" s="159" t="s">
        <v>25</v>
      </c>
      <c r="Z11" s="159"/>
      <c r="AA11" s="159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57"/>
      <c r="AM11" s="157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</row>
    <row r="12" spans="1:62" ht="15" customHeight="1">
      <c r="A12" s="24"/>
      <c r="B12" s="21"/>
      <c r="C12" s="21"/>
      <c r="D12" s="21"/>
      <c r="E12" s="21"/>
      <c r="F12" s="25"/>
      <c r="G12" s="25"/>
      <c r="H12" s="25"/>
      <c r="I12" s="25"/>
      <c r="J12" s="25"/>
      <c r="K12" s="25"/>
      <c r="L12" s="21"/>
      <c r="M12" s="21"/>
      <c r="N12" s="21"/>
      <c r="O12" s="25"/>
      <c r="P12" s="25"/>
      <c r="Q12" s="25"/>
      <c r="R12" s="25"/>
      <c r="S12" s="25"/>
      <c r="T12" s="25"/>
      <c r="U12" s="21"/>
      <c r="V12" s="21"/>
      <c r="W12" s="163"/>
      <c r="X12" s="163"/>
      <c r="Y12" s="177" t="s">
        <v>68</v>
      </c>
      <c r="Z12" s="177"/>
      <c r="AA12" s="177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45" t="s">
        <v>50</v>
      </c>
      <c r="AM12" s="145"/>
      <c r="AN12" s="145"/>
      <c r="AO12" s="145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</row>
    <row r="13" spans="1:62" ht="15.75" customHeight="1">
      <c r="A13" s="24"/>
      <c r="B13" s="21"/>
      <c r="C13" s="21"/>
      <c r="D13" s="21"/>
      <c r="E13" s="21"/>
      <c r="F13" s="25"/>
      <c r="G13" s="25"/>
      <c r="H13" s="25"/>
      <c r="I13" s="25"/>
      <c r="J13" s="25"/>
      <c r="K13" s="25"/>
      <c r="L13" s="21"/>
      <c r="M13" s="21"/>
      <c r="N13" s="21"/>
      <c r="O13" s="25"/>
      <c r="P13" s="25"/>
      <c r="Q13" s="25"/>
      <c r="R13" s="25"/>
      <c r="S13" s="25"/>
      <c r="T13" s="25"/>
      <c r="U13" s="21"/>
      <c r="V13" s="21"/>
      <c r="W13" s="163"/>
      <c r="X13" s="163"/>
      <c r="Y13" s="177"/>
      <c r="Z13" s="177"/>
      <c r="AA13" s="177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47" t="s">
        <v>51</v>
      </c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</row>
    <row r="14" spans="1:62">
      <c r="A14" s="24"/>
      <c r="B14" s="21"/>
      <c r="C14" s="21"/>
      <c r="D14" s="21"/>
      <c r="E14" s="21"/>
      <c r="F14" s="25"/>
      <c r="G14" s="25"/>
      <c r="H14" s="25"/>
      <c r="I14" s="25"/>
      <c r="J14" s="25"/>
      <c r="K14" s="25"/>
      <c r="L14" s="21"/>
      <c r="M14" s="21"/>
      <c r="N14" s="21"/>
      <c r="O14" s="25"/>
      <c r="P14" s="25"/>
      <c r="Q14" s="25"/>
      <c r="R14" s="25"/>
      <c r="S14" s="25"/>
      <c r="T14" s="25"/>
      <c r="U14" s="21"/>
      <c r="V14" s="21"/>
      <c r="W14" s="21"/>
      <c r="X14" s="21"/>
      <c r="Y14" s="16"/>
      <c r="Z14" s="25"/>
      <c r="AA14" s="16"/>
      <c r="AB14" s="25"/>
      <c r="AC14" s="16"/>
      <c r="AD14" s="16"/>
      <c r="AE14" s="16"/>
      <c r="AF14" s="16"/>
      <c r="AG14" s="25"/>
      <c r="AH14" s="25"/>
      <c r="AI14" s="25"/>
      <c r="AJ14" s="25"/>
      <c r="AK14" s="25"/>
      <c r="AL14" s="16"/>
      <c r="AM14" s="16"/>
      <c r="AN14" s="16"/>
      <c r="AO14" s="16"/>
      <c r="AP14" s="1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62" ht="8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62" ht="26.25" customHeight="1">
      <c r="A16" s="149" t="s">
        <v>5</v>
      </c>
      <c r="B16" s="149"/>
      <c r="C16" s="150" t="s">
        <v>52</v>
      </c>
      <c r="D16" s="150"/>
      <c r="E16" s="148" t="s">
        <v>53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 t="s">
        <v>54</v>
      </c>
      <c r="S16" s="148"/>
      <c r="T16" s="148"/>
      <c r="U16" s="148" t="s">
        <v>55</v>
      </c>
      <c r="V16" s="148"/>
      <c r="W16" s="148"/>
      <c r="X16" s="150" t="s">
        <v>30</v>
      </c>
      <c r="Y16" s="150"/>
      <c r="Z16" s="150"/>
      <c r="AA16" s="150"/>
      <c r="AB16" s="150"/>
      <c r="AC16" s="148" t="s">
        <v>56</v>
      </c>
      <c r="AD16" s="148"/>
      <c r="AE16" s="148"/>
      <c r="AF16" s="148"/>
      <c r="AG16" s="148"/>
      <c r="AH16" s="148"/>
      <c r="AI16" s="148"/>
      <c r="AJ16" s="148"/>
      <c r="AK16" s="129" t="s">
        <v>57</v>
      </c>
      <c r="AL16" s="129"/>
      <c r="AM16" s="129"/>
      <c r="AN16" s="129"/>
      <c r="AO16" s="129"/>
      <c r="AP16" s="129"/>
      <c r="AQ16" s="151" t="s">
        <v>58</v>
      </c>
      <c r="AR16" s="151"/>
      <c r="AS16" s="151"/>
      <c r="AT16" s="151"/>
      <c r="AU16" s="151"/>
      <c r="AV16" s="151"/>
      <c r="AW16" s="148" t="s">
        <v>34</v>
      </c>
      <c r="AX16" s="148"/>
      <c r="AY16" s="148"/>
      <c r="AZ16" s="148"/>
      <c r="BA16" s="148"/>
    </row>
    <row r="17" spans="1:64" ht="14.25" customHeight="1">
      <c r="A17" s="135"/>
      <c r="B17" s="135"/>
      <c r="C17" s="135"/>
      <c r="D17" s="135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44"/>
      <c r="Y17" s="144"/>
      <c r="Z17" s="144"/>
      <c r="AA17" s="144"/>
      <c r="AB17" s="144"/>
      <c r="AC17" s="138" t="str">
        <f>IF(X17="","",AC18/X17)</f>
        <v/>
      </c>
      <c r="AD17" s="138"/>
      <c r="AE17" s="138"/>
      <c r="AF17" s="138"/>
      <c r="AG17" s="138"/>
      <c r="AH17" s="138"/>
      <c r="AI17" s="138"/>
      <c r="AJ17" s="138"/>
      <c r="AK17" s="139" t="str">
        <f>IF(X17="","",AK18/X17)</f>
        <v/>
      </c>
      <c r="AL17" s="139"/>
      <c r="AM17" s="139"/>
      <c r="AN17" s="139"/>
      <c r="AO17" s="139"/>
      <c r="AP17" s="139"/>
      <c r="AQ17" s="140" t="str">
        <f>IF(X17="","",AQ18/X17)</f>
        <v/>
      </c>
      <c r="AR17" s="140"/>
      <c r="AS17" s="140"/>
      <c r="AT17" s="140"/>
      <c r="AU17" s="140"/>
      <c r="AV17" s="140"/>
      <c r="AW17" s="132"/>
      <c r="AX17" s="132"/>
      <c r="AY17" s="132"/>
      <c r="AZ17" s="132"/>
      <c r="BA17" s="132"/>
    </row>
    <row r="18" spans="1:64" ht="26.25" customHeight="1">
      <c r="A18" s="135"/>
      <c r="B18" s="135"/>
      <c r="C18" s="135"/>
      <c r="D18" s="135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44"/>
      <c r="Y18" s="144"/>
      <c r="Z18" s="144"/>
      <c r="AA18" s="144"/>
      <c r="AB18" s="144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4"/>
      <c r="AR18" s="134"/>
      <c r="AS18" s="134"/>
      <c r="AT18" s="134"/>
      <c r="AU18" s="134"/>
      <c r="AV18" s="134"/>
      <c r="AW18" s="132"/>
      <c r="AX18" s="132"/>
      <c r="AY18" s="132"/>
      <c r="AZ18" s="132"/>
      <c r="BA18" s="132"/>
    </row>
    <row r="19" spans="1:64" ht="14.25" customHeight="1">
      <c r="A19" s="135"/>
      <c r="B19" s="135"/>
      <c r="C19" s="135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7"/>
      <c r="Y19" s="137"/>
      <c r="Z19" s="137"/>
      <c r="AA19" s="137"/>
      <c r="AB19" s="137"/>
      <c r="AC19" s="138" t="str">
        <f>IF(X19="","",AC20/X19)</f>
        <v/>
      </c>
      <c r="AD19" s="138"/>
      <c r="AE19" s="138"/>
      <c r="AF19" s="138"/>
      <c r="AG19" s="138"/>
      <c r="AH19" s="138"/>
      <c r="AI19" s="138"/>
      <c r="AJ19" s="138"/>
      <c r="AK19" s="139" t="str">
        <f>IF(X19="","",AK20/X19)</f>
        <v/>
      </c>
      <c r="AL19" s="139"/>
      <c r="AM19" s="139"/>
      <c r="AN19" s="139"/>
      <c r="AO19" s="139"/>
      <c r="AP19" s="139"/>
      <c r="AQ19" s="140" t="str">
        <f>IF(X19="","",AQ20/X19)</f>
        <v/>
      </c>
      <c r="AR19" s="140"/>
      <c r="AS19" s="140"/>
      <c r="AT19" s="140"/>
      <c r="AU19" s="140"/>
      <c r="AV19" s="140"/>
      <c r="AW19" s="132"/>
      <c r="AX19" s="132"/>
      <c r="AY19" s="132"/>
      <c r="AZ19" s="132"/>
      <c r="BA19" s="132"/>
    </row>
    <row r="20" spans="1:64" ht="26.25" customHeight="1">
      <c r="A20" s="135"/>
      <c r="B20" s="135"/>
      <c r="C20" s="135"/>
      <c r="D20" s="135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7"/>
      <c r="Y20" s="137"/>
      <c r="Z20" s="137"/>
      <c r="AA20" s="137"/>
      <c r="AB20" s="137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4"/>
      <c r="AR20" s="134"/>
      <c r="AS20" s="134"/>
      <c r="AT20" s="134"/>
      <c r="AU20" s="134"/>
      <c r="AV20" s="134"/>
      <c r="AW20" s="132"/>
      <c r="AX20" s="132"/>
      <c r="AY20" s="132"/>
      <c r="AZ20" s="132"/>
      <c r="BA20" s="132"/>
      <c r="BL20" s="28"/>
    </row>
    <row r="21" spans="1:64" ht="14.25" customHeight="1">
      <c r="A21" s="142"/>
      <c r="B21" s="142"/>
      <c r="C21" s="142"/>
      <c r="D21" s="142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37"/>
      <c r="Y21" s="137"/>
      <c r="Z21" s="137"/>
      <c r="AA21" s="137"/>
      <c r="AB21" s="137"/>
      <c r="AC21" s="138" t="str">
        <f>IF(X21="","",AC22/X21)</f>
        <v/>
      </c>
      <c r="AD21" s="138"/>
      <c r="AE21" s="138"/>
      <c r="AF21" s="138"/>
      <c r="AG21" s="138"/>
      <c r="AH21" s="138"/>
      <c r="AI21" s="138"/>
      <c r="AJ21" s="138"/>
      <c r="AK21" s="139" t="str">
        <f>IF(X21="","",AK22/X21)</f>
        <v/>
      </c>
      <c r="AL21" s="139"/>
      <c r="AM21" s="139"/>
      <c r="AN21" s="139"/>
      <c r="AO21" s="139"/>
      <c r="AP21" s="139"/>
      <c r="AQ21" s="140" t="str">
        <f>IF(X21="","",AQ22/X21)</f>
        <v/>
      </c>
      <c r="AR21" s="140"/>
      <c r="AS21" s="140"/>
      <c r="AT21" s="140"/>
      <c r="AU21" s="140"/>
      <c r="AV21" s="140"/>
      <c r="AW21" s="141"/>
      <c r="AX21" s="141"/>
      <c r="AY21" s="141"/>
      <c r="AZ21" s="141"/>
      <c r="BA21" s="141"/>
    </row>
    <row r="22" spans="1:64" ht="26.25" customHeight="1">
      <c r="A22" s="142"/>
      <c r="B22" s="142"/>
      <c r="C22" s="142"/>
      <c r="D22" s="142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37"/>
      <c r="Y22" s="137"/>
      <c r="Z22" s="137"/>
      <c r="AA22" s="137"/>
      <c r="AB22" s="137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4"/>
      <c r="AR22" s="134"/>
      <c r="AS22" s="134"/>
      <c r="AT22" s="134"/>
      <c r="AU22" s="134"/>
      <c r="AV22" s="134"/>
      <c r="AW22" s="141"/>
      <c r="AX22" s="141"/>
      <c r="AY22" s="141"/>
      <c r="AZ22" s="141"/>
      <c r="BA22" s="141"/>
    </row>
    <row r="23" spans="1:64" ht="14.25" customHeight="1">
      <c r="A23" s="135"/>
      <c r="B23" s="135"/>
      <c r="C23" s="135"/>
      <c r="D23" s="135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7"/>
      <c r="Y23" s="137"/>
      <c r="Z23" s="137"/>
      <c r="AA23" s="137"/>
      <c r="AB23" s="137"/>
      <c r="AC23" s="138" t="str">
        <f>IF(X23="","",AC24/X23)</f>
        <v/>
      </c>
      <c r="AD23" s="138"/>
      <c r="AE23" s="138"/>
      <c r="AF23" s="138"/>
      <c r="AG23" s="138"/>
      <c r="AH23" s="138"/>
      <c r="AI23" s="138"/>
      <c r="AJ23" s="138"/>
      <c r="AK23" s="139" t="str">
        <f>IF(X23="","",AK24/X23)</f>
        <v/>
      </c>
      <c r="AL23" s="139"/>
      <c r="AM23" s="139"/>
      <c r="AN23" s="139"/>
      <c r="AO23" s="139"/>
      <c r="AP23" s="139"/>
      <c r="AQ23" s="140" t="str">
        <f>IF(X23="","",AQ24/X23)</f>
        <v/>
      </c>
      <c r="AR23" s="140"/>
      <c r="AS23" s="140"/>
      <c r="AT23" s="140"/>
      <c r="AU23" s="140"/>
      <c r="AV23" s="140"/>
      <c r="AW23" s="132"/>
      <c r="AX23" s="132"/>
      <c r="AY23" s="132"/>
      <c r="AZ23" s="132"/>
      <c r="BA23" s="132"/>
    </row>
    <row r="24" spans="1:64" ht="26.25" customHeight="1">
      <c r="A24" s="135"/>
      <c r="B24" s="135"/>
      <c r="C24" s="135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7"/>
      <c r="Y24" s="137"/>
      <c r="Z24" s="137"/>
      <c r="AA24" s="137"/>
      <c r="AB24" s="137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4"/>
      <c r="AR24" s="134"/>
      <c r="AS24" s="134"/>
      <c r="AT24" s="134"/>
      <c r="AU24" s="134"/>
      <c r="AV24" s="134"/>
      <c r="AW24" s="132"/>
      <c r="AX24" s="132"/>
      <c r="AY24" s="132"/>
      <c r="AZ24" s="132"/>
      <c r="BA24" s="132"/>
    </row>
    <row r="25" spans="1:64" ht="14.25" customHeight="1">
      <c r="A25" s="135"/>
      <c r="B25" s="135"/>
      <c r="C25" s="135"/>
      <c r="D25" s="13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7"/>
      <c r="Y25" s="137"/>
      <c r="Z25" s="137"/>
      <c r="AA25" s="137"/>
      <c r="AB25" s="137"/>
      <c r="AC25" s="138" t="str">
        <f>IF(X25="","",AC26/X25)</f>
        <v/>
      </c>
      <c r="AD25" s="138"/>
      <c r="AE25" s="138"/>
      <c r="AF25" s="138"/>
      <c r="AG25" s="138"/>
      <c r="AH25" s="138"/>
      <c r="AI25" s="138"/>
      <c r="AJ25" s="138"/>
      <c r="AK25" s="139" t="str">
        <f>IF(X25="","",AK26/X25)</f>
        <v/>
      </c>
      <c r="AL25" s="139"/>
      <c r="AM25" s="139"/>
      <c r="AN25" s="139"/>
      <c r="AO25" s="139"/>
      <c r="AP25" s="139"/>
      <c r="AQ25" s="140" t="str">
        <f>IF(X25="","",AQ26/X25)</f>
        <v/>
      </c>
      <c r="AR25" s="140"/>
      <c r="AS25" s="140"/>
      <c r="AT25" s="140"/>
      <c r="AU25" s="140"/>
      <c r="AV25" s="140"/>
      <c r="AW25" s="132"/>
      <c r="AX25" s="132"/>
      <c r="AY25" s="132"/>
      <c r="AZ25" s="132"/>
      <c r="BA25" s="132"/>
    </row>
    <row r="26" spans="1:64" ht="26.25" customHeight="1">
      <c r="A26" s="135"/>
      <c r="B26" s="135"/>
      <c r="C26" s="135"/>
      <c r="D26" s="135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7"/>
      <c r="Y26" s="137"/>
      <c r="Z26" s="137"/>
      <c r="AA26" s="137"/>
      <c r="AB26" s="137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4"/>
      <c r="AR26" s="134"/>
      <c r="AS26" s="134"/>
      <c r="AT26" s="134"/>
      <c r="AU26" s="134"/>
      <c r="AV26" s="134"/>
      <c r="AW26" s="132"/>
      <c r="AX26" s="132"/>
      <c r="AY26" s="132"/>
      <c r="AZ26" s="132"/>
      <c r="BA26" s="132"/>
    </row>
    <row r="27" spans="1:64" ht="14.25" customHeight="1">
      <c r="A27" s="135"/>
      <c r="B27" s="135"/>
      <c r="C27" s="135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7"/>
      <c r="Y27" s="137"/>
      <c r="Z27" s="137"/>
      <c r="AA27" s="137"/>
      <c r="AB27" s="137"/>
      <c r="AC27" s="138" t="str">
        <f>IF(X27="","",AC28/X27)</f>
        <v/>
      </c>
      <c r="AD27" s="138"/>
      <c r="AE27" s="138"/>
      <c r="AF27" s="138"/>
      <c r="AG27" s="138"/>
      <c r="AH27" s="138"/>
      <c r="AI27" s="138"/>
      <c r="AJ27" s="138"/>
      <c r="AK27" s="139" t="str">
        <f>IF(X27="","",AK28/X27)</f>
        <v/>
      </c>
      <c r="AL27" s="139"/>
      <c r="AM27" s="139"/>
      <c r="AN27" s="139"/>
      <c r="AO27" s="139"/>
      <c r="AP27" s="139"/>
      <c r="AQ27" s="140" t="str">
        <f>IF(X27="","",AQ28/X27)</f>
        <v/>
      </c>
      <c r="AR27" s="140"/>
      <c r="AS27" s="140"/>
      <c r="AT27" s="140"/>
      <c r="AU27" s="140"/>
      <c r="AV27" s="140"/>
      <c r="AW27" s="132"/>
      <c r="AX27" s="132"/>
      <c r="AY27" s="132"/>
      <c r="AZ27" s="132"/>
      <c r="BA27" s="132"/>
    </row>
    <row r="28" spans="1:64" ht="26.25" customHeight="1">
      <c r="A28" s="135"/>
      <c r="B28" s="135"/>
      <c r="C28" s="135"/>
      <c r="D28" s="13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7"/>
      <c r="Y28" s="137"/>
      <c r="Z28" s="137"/>
      <c r="AA28" s="137"/>
      <c r="AB28" s="137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4"/>
      <c r="AR28" s="134"/>
      <c r="AS28" s="134"/>
      <c r="AT28" s="134"/>
      <c r="AU28" s="134"/>
      <c r="AV28" s="134"/>
      <c r="AW28" s="132"/>
      <c r="AX28" s="132"/>
      <c r="AY28" s="132"/>
      <c r="AZ28" s="132"/>
      <c r="BA28" s="132"/>
    </row>
    <row r="29" spans="1:64" ht="26.25" customHeight="1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30" t="str">
        <f>IF(SUM(AQ18,AQ20,AQ22,AQ24,AQ26,AQ28)&gt;0,SUM(AQ18,AQ20,AQ22,AQ24,AQ26,AQ28),"")</f>
        <v/>
      </c>
      <c r="AR29" s="130"/>
      <c r="AS29" s="130"/>
      <c r="AT29" s="130"/>
      <c r="AU29" s="130"/>
      <c r="AV29" s="130"/>
      <c r="AW29" s="131"/>
      <c r="AX29" s="131"/>
      <c r="AY29" s="131"/>
      <c r="AZ29" s="131"/>
      <c r="BA29" s="131"/>
    </row>
    <row r="30" spans="1:64" ht="26.25" customHeight="1">
      <c r="A30" s="129" t="s">
        <v>60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30" t="str">
        <f>IF(SUM(AQ18,AQ20,AQ22,AQ24,AQ26,AQ28)&gt;0,ROUNDDOWN(AQ29*0.1,0),"")</f>
        <v/>
      </c>
      <c r="AR30" s="130"/>
      <c r="AS30" s="130"/>
      <c r="AT30" s="130"/>
      <c r="AU30" s="130"/>
      <c r="AV30" s="130"/>
      <c r="AW30" s="131"/>
      <c r="AX30" s="131"/>
      <c r="AY30" s="131"/>
      <c r="AZ30" s="131"/>
      <c r="BA30" s="131"/>
    </row>
    <row r="31" spans="1:64" ht="26.25" customHeight="1">
      <c r="A31" s="129" t="s">
        <v>61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30" t="str">
        <f>IF(SUM(AQ18,AQ20,AQ22,AQ24,AQ26,AQ28)&gt;0,SUM(AQ29:AV30),"")</f>
        <v/>
      </c>
      <c r="AR31" s="130"/>
      <c r="AS31" s="130"/>
      <c r="AT31" s="130"/>
      <c r="AU31" s="130"/>
      <c r="AV31" s="130"/>
      <c r="AW31" s="131"/>
      <c r="AX31" s="131"/>
      <c r="AY31" s="131"/>
      <c r="AZ31" s="131"/>
      <c r="BA31" s="131"/>
    </row>
    <row r="32" spans="1:64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 t="s">
        <v>43</v>
      </c>
    </row>
  </sheetData>
  <mergeCells count="135">
    <mergeCell ref="A1:BA3"/>
    <mergeCell ref="A4:U5"/>
    <mergeCell ref="W4:X13"/>
    <mergeCell ref="Y4:AI5"/>
    <mergeCell ref="AJ4:AK5"/>
    <mergeCell ref="AL4:AM5"/>
    <mergeCell ref="AN4:AN5"/>
    <mergeCell ref="AO4:AO5"/>
    <mergeCell ref="AP4:AQ5"/>
    <mergeCell ref="AR4:AR5"/>
    <mergeCell ref="AS4:AS5"/>
    <mergeCell ref="AT4:AU5"/>
    <mergeCell ref="AV4:AW5"/>
    <mergeCell ref="AX4:AY5"/>
    <mergeCell ref="Y6:AI7"/>
    <mergeCell ref="AJ6:AK7"/>
    <mergeCell ref="AL6:AM8"/>
    <mergeCell ref="AN6:AV6"/>
    <mergeCell ref="AW6:BA6"/>
    <mergeCell ref="A7:E8"/>
    <mergeCell ref="F7:U8"/>
    <mergeCell ref="AN7:BA8"/>
    <mergeCell ref="Y12:AA13"/>
    <mergeCell ref="AB12:AK13"/>
    <mergeCell ref="BD7:BJ7"/>
    <mergeCell ref="Y8:AA10"/>
    <mergeCell ref="AB8:AD10"/>
    <mergeCell ref="AE8:AK10"/>
    <mergeCell ref="A9:E10"/>
    <mergeCell ref="F9:U10"/>
    <mergeCell ref="AL9:AM11"/>
    <mergeCell ref="AN9:BA11"/>
    <mergeCell ref="Y11:AA11"/>
    <mergeCell ref="AB11:AK11"/>
    <mergeCell ref="A16:B16"/>
    <mergeCell ref="C16:D16"/>
    <mergeCell ref="E16:Q16"/>
    <mergeCell ref="R16:T16"/>
    <mergeCell ref="U16:W16"/>
    <mergeCell ref="X16:AB16"/>
    <mergeCell ref="AC16:AJ16"/>
    <mergeCell ref="AK16:AP16"/>
    <mergeCell ref="AQ16:AV16"/>
    <mergeCell ref="R17:T18"/>
    <mergeCell ref="U17:W18"/>
    <mergeCell ref="X17:AB18"/>
    <mergeCell ref="AC17:AJ17"/>
    <mergeCell ref="AK17:AP17"/>
    <mergeCell ref="AQ17:AV17"/>
    <mergeCell ref="AL12:AO12"/>
    <mergeCell ref="AP12:BA12"/>
    <mergeCell ref="AL13:AO13"/>
    <mergeCell ref="AP13:BA13"/>
    <mergeCell ref="AW16:BA16"/>
    <mergeCell ref="X21:AB22"/>
    <mergeCell ref="AC21:AJ21"/>
    <mergeCell ref="AK21:AP21"/>
    <mergeCell ref="AQ21:AV21"/>
    <mergeCell ref="AW17:BA18"/>
    <mergeCell ref="AC18:AJ18"/>
    <mergeCell ref="AK18:AP18"/>
    <mergeCell ref="AQ18:AV18"/>
    <mergeCell ref="A19:B20"/>
    <mergeCell ref="C19:D20"/>
    <mergeCell ref="E19:Q20"/>
    <mergeCell ref="R19:T20"/>
    <mergeCell ref="U19:W20"/>
    <mergeCell ref="X19:AB20"/>
    <mergeCell ref="AC19:AJ19"/>
    <mergeCell ref="AK19:AP19"/>
    <mergeCell ref="AQ19:AV19"/>
    <mergeCell ref="AW19:BA20"/>
    <mergeCell ref="AC20:AJ20"/>
    <mergeCell ref="AK20:AP20"/>
    <mergeCell ref="AQ20:AV20"/>
    <mergeCell ref="A17:B18"/>
    <mergeCell ref="C17:D18"/>
    <mergeCell ref="E17:Q18"/>
    <mergeCell ref="AK25:AP25"/>
    <mergeCell ref="AQ25:AV25"/>
    <mergeCell ref="AW21:BA22"/>
    <mergeCell ref="AC22:AJ22"/>
    <mergeCell ref="AK22:AP22"/>
    <mergeCell ref="AQ22:AV22"/>
    <mergeCell ref="A23:B24"/>
    <mergeCell ref="C23:D24"/>
    <mergeCell ref="E23:Q24"/>
    <mergeCell ref="R23:T24"/>
    <mergeCell ref="U23:W24"/>
    <mergeCell ref="X23:AB24"/>
    <mergeCell ref="AC23:AJ23"/>
    <mergeCell ref="AK23:AP23"/>
    <mergeCell ref="AQ23:AV23"/>
    <mergeCell ref="AW23:BA24"/>
    <mergeCell ref="AC24:AJ24"/>
    <mergeCell ref="AK24:AP24"/>
    <mergeCell ref="AQ24:AV24"/>
    <mergeCell ref="A21:B22"/>
    <mergeCell ref="C21:D22"/>
    <mergeCell ref="E21:Q22"/>
    <mergeCell ref="R21:T22"/>
    <mergeCell ref="U21:W22"/>
    <mergeCell ref="AW25:BA26"/>
    <mergeCell ref="AC26:AJ26"/>
    <mergeCell ref="AK26:AP26"/>
    <mergeCell ref="AQ26:AV26"/>
    <mergeCell ref="A27:B28"/>
    <mergeCell ref="C27:D28"/>
    <mergeCell ref="E27:Q28"/>
    <mergeCell ref="R27:T28"/>
    <mergeCell ref="U27:W28"/>
    <mergeCell ref="X27:AB28"/>
    <mergeCell ref="AC27:AJ27"/>
    <mergeCell ref="AK27:AP27"/>
    <mergeCell ref="AQ27:AV27"/>
    <mergeCell ref="AW27:BA28"/>
    <mergeCell ref="AC28:AJ28"/>
    <mergeCell ref="AK28:AP28"/>
    <mergeCell ref="AQ28:AV28"/>
    <mergeCell ref="A25:B26"/>
    <mergeCell ref="C25:D26"/>
    <mergeCell ref="E25:Q26"/>
    <mergeCell ref="R25:T26"/>
    <mergeCell ref="U25:W26"/>
    <mergeCell ref="X25:AB26"/>
    <mergeCell ref="AC25:AJ25"/>
    <mergeCell ref="A29:AP29"/>
    <mergeCell ref="AQ29:AV29"/>
    <mergeCell ref="AW29:BA29"/>
    <mergeCell ref="A30:AP30"/>
    <mergeCell ref="AQ30:AV30"/>
    <mergeCell ref="AW30:BA30"/>
    <mergeCell ref="A31:AP31"/>
    <mergeCell ref="AQ31:AV31"/>
    <mergeCell ref="AW31:BA31"/>
  </mergeCells>
  <phoneticPr fontId="27"/>
  <dataValidations count="2">
    <dataValidation type="list" allowBlank="1" showInputMessage="1" showErrorMessage="1" sqref="Y8 Z14 AB14" xr:uid="{00000000-0002-0000-0100-000000000000}">
      <formula1>$BD$12:$BD$13</formula1>
      <formula2>0</formula2>
    </dataValidation>
    <dataValidation type="list" allowBlank="1" showInputMessage="1" showErrorMessage="1" sqref="AW17 AW19 AW21 AW23 AW25 AW27" xr:uid="{00000000-0002-0000-0100-000001000000}">
      <formula1>$BD$8:$BD$9</formula1>
      <formula2>0</formula2>
    </dataValidation>
  </dataValidations>
  <printOptions horizontalCentered="1" verticalCentered="1"/>
  <pageMargins left="0.70833333333333304" right="0.70833333333333304" top="0.74791666666666701" bottom="0.74791666666666701" header="0.511811023622047" footer="0.511811023622047"/>
  <pageSetup paperSize="9" scale="9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J36"/>
  <sheetViews>
    <sheetView view="pageBreakPreview" zoomScaleNormal="100" workbookViewId="0">
      <selection activeCell="AQ17" sqref="AQ17:AV17"/>
    </sheetView>
  </sheetViews>
  <sheetFormatPr defaultColWidth="8.44140625" defaultRowHeight="13.2"/>
  <cols>
    <col min="1" max="1" width="2.44140625" customWidth="1"/>
    <col min="2" max="2" width="1.21875" customWidth="1"/>
    <col min="3" max="3" width="2.44140625" customWidth="1"/>
    <col min="4" max="4" width="1.109375" customWidth="1"/>
    <col min="5" max="19" width="2.44140625" customWidth="1"/>
    <col min="20" max="20" width="3.109375" customWidth="1"/>
    <col min="21" max="101" width="2.44140625" customWidth="1"/>
  </cols>
  <sheetData>
    <row r="1" spans="1:62" ht="13.5" customHeight="1">
      <c r="A1" s="161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</row>
    <row r="2" spans="1:62" ht="7.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</row>
    <row r="3" spans="1:62" ht="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</row>
    <row r="4" spans="1:62" ht="13.5" customHeight="1">
      <c r="A4" s="162" t="s">
        <v>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7"/>
      <c r="W4" s="163" t="s">
        <v>20</v>
      </c>
      <c r="X4" s="163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5" t="s">
        <v>45</v>
      </c>
      <c r="AK4" s="165"/>
      <c r="AL4" s="166" t="s">
        <v>3</v>
      </c>
      <c r="AM4" s="166"/>
      <c r="AN4" s="112"/>
      <c r="AO4" s="112"/>
      <c r="AP4" s="167" t="s">
        <v>4</v>
      </c>
      <c r="AQ4" s="167"/>
      <c r="AR4" s="112"/>
      <c r="AS4" s="112"/>
      <c r="AT4" s="167" t="s">
        <v>5</v>
      </c>
      <c r="AU4" s="167"/>
      <c r="AV4" s="167" t="s">
        <v>6</v>
      </c>
      <c r="AW4" s="167"/>
      <c r="AX4" s="168" t="s">
        <v>7</v>
      </c>
      <c r="AY4" s="168"/>
      <c r="AZ4" s="5"/>
      <c r="BA4" s="6"/>
    </row>
    <row r="5" spans="1:62" ht="13.5" customHeight="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7"/>
      <c r="W5" s="163"/>
      <c r="X5" s="163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5"/>
      <c r="AK5" s="165"/>
      <c r="AL5" s="166"/>
      <c r="AM5" s="166"/>
      <c r="AN5" s="112"/>
      <c r="AO5" s="112"/>
      <c r="AP5" s="167"/>
      <c r="AQ5" s="167"/>
      <c r="AR5" s="112"/>
      <c r="AS5" s="112"/>
      <c r="AT5" s="167"/>
      <c r="AU5" s="167"/>
      <c r="AV5" s="167"/>
      <c r="AW5" s="167"/>
      <c r="AX5" s="168"/>
      <c r="AY5" s="168"/>
      <c r="AZ5" s="8"/>
      <c r="BA5" s="9"/>
      <c r="BD5" s="1"/>
    </row>
    <row r="6" spans="1:62" ht="13.5" customHeight="1">
      <c r="A6" s="18"/>
      <c r="B6" s="18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2"/>
      <c r="O6" s="12"/>
      <c r="P6" s="12"/>
      <c r="Q6" s="12"/>
      <c r="R6" s="12"/>
      <c r="S6" s="12"/>
      <c r="T6" s="12"/>
      <c r="U6" s="12"/>
      <c r="V6" s="12"/>
      <c r="W6" s="163"/>
      <c r="X6" s="163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70" t="s">
        <v>46</v>
      </c>
      <c r="AK6" s="170"/>
      <c r="AL6" s="171" t="s">
        <v>10</v>
      </c>
      <c r="AM6" s="171"/>
      <c r="AN6" s="172" t="s">
        <v>11</v>
      </c>
      <c r="AO6" s="172"/>
      <c r="AP6" s="172"/>
      <c r="AQ6" s="172"/>
      <c r="AR6" s="172"/>
      <c r="AS6" s="172"/>
      <c r="AT6" s="172"/>
      <c r="AU6" s="172"/>
      <c r="AV6" s="172"/>
      <c r="AW6" s="194"/>
      <c r="AX6" s="194"/>
      <c r="AY6" s="194"/>
      <c r="AZ6" s="194"/>
      <c r="BA6" s="194"/>
      <c r="BD6" s="1"/>
    </row>
    <row r="7" spans="1:62" ht="13.5" customHeight="1">
      <c r="A7" s="174" t="s">
        <v>47</v>
      </c>
      <c r="B7" s="174"/>
      <c r="C7" s="174"/>
      <c r="D7" s="174"/>
      <c r="E7" s="174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20"/>
      <c r="W7" s="163"/>
      <c r="X7" s="163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70"/>
      <c r="AK7" s="170"/>
      <c r="AL7" s="171"/>
      <c r="AM7" s="171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D7" s="84"/>
      <c r="BE7" s="84"/>
      <c r="BF7" s="84"/>
      <c r="BG7" s="84"/>
      <c r="BH7" s="84"/>
      <c r="BI7" s="84"/>
      <c r="BJ7" s="84"/>
    </row>
    <row r="8" spans="1:62" ht="14.25" customHeight="1">
      <c r="A8" s="174"/>
      <c r="B8" s="174"/>
      <c r="C8" s="174"/>
      <c r="D8" s="174"/>
      <c r="E8" s="174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20"/>
      <c r="W8" s="163"/>
      <c r="X8" s="163"/>
      <c r="Y8" s="152" t="s">
        <v>48</v>
      </c>
      <c r="Z8" s="152"/>
      <c r="AA8" s="152"/>
      <c r="AB8" s="153" t="s">
        <v>49</v>
      </c>
      <c r="AC8" s="153"/>
      <c r="AD8" s="153"/>
      <c r="AE8" s="154"/>
      <c r="AF8" s="154"/>
      <c r="AG8" s="154"/>
      <c r="AH8" s="154"/>
      <c r="AI8" s="154"/>
      <c r="AJ8" s="154"/>
      <c r="AK8" s="154"/>
      <c r="AL8" s="171"/>
      <c r="AM8" s="171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</row>
    <row r="9" spans="1:62" ht="14.25" customHeight="1">
      <c r="A9" s="192" t="s">
        <v>27</v>
      </c>
      <c r="B9" s="192"/>
      <c r="C9" s="192"/>
      <c r="D9" s="192"/>
      <c r="E9" s="192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20"/>
      <c r="W9" s="163"/>
      <c r="X9" s="163"/>
      <c r="Y9" s="152"/>
      <c r="Z9" s="152"/>
      <c r="AA9" s="152"/>
      <c r="AB9" s="153"/>
      <c r="AC9" s="153"/>
      <c r="AD9" s="153"/>
      <c r="AE9" s="154"/>
      <c r="AF9" s="154"/>
      <c r="AG9" s="154"/>
      <c r="AH9" s="154"/>
      <c r="AI9" s="154"/>
      <c r="AJ9" s="154"/>
      <c r="AK9" s="154"/>
      <c r="AL9" s="157" t="s">
        <v>12</v>
      </c>
      <c r="AM9" s="157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</row>
    <row r="10" spans="1:62" ht="14.25" customHeight="1">
      <c r="A10" s="192"/>
      <c r="B10" s="192"/>
      <c r="C10" s="192"/>
      <c r="D10" s="192"/>
      <c r="E10" s="192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20"/>
      <c r="W10" s="163"/>
      <c r="X10" s="163"/>
      <c r="Y10" s="152"/>
      <c r="Z10" s="152"/>
      <c r="AA10" s="152"/>
      <c r="AB10" s="153"/>
      <c r="AC10" s="153"/>
      <c r="AD10" s="153"/>
      <c r="AE10" s="154"/>
      <c r="AF10" s="154"/>
      <c r="AG10" s="154"/>
      <c r="AH10" s="154"/>
      <c r="AI10" s="154"/>
      <c r="AJ10" s="154"/>
      <c r="AK10" s="154"/>
      <c r="AL10" s="157"/>
      <c r="AM10" s="157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</row>
    <row r="11" spans="1:62" ht="14.25" customHeight="1">
      <c r="A11" s="16"/>
      <c r="B11" s="16"/>
      <c r="C11" s="16"/>
      <c r="D11" s="16"/>
      <c r="E11" s="19"/>
      <c r="F11" s="19"/>
      <c r="G11" s="19"/>
      <c r="H11" s="19"/>
      <c r="I11" s="19"/>
      <c r="J11" s="19"/>
      <c r="K11" s="19"/>
      <c r="L11" s="19"/>
      <c r="M11" s="19"/>
      <c r="N11" s="21"/>
      <c r="O11" s="21"/>
      <c r="P11" s="21"/>
      <c r="Q11" s="21"/>
      <c r="R11" s="21"/>
      <c r="S11" s="21"/>
      <c r="T11" s="22"/>
      <c r="U11" s="23"/>
      <c r="V11" s="23"/>
      <c r="W11" s="163"/>
      <c r="X11" s="163"/>
      <c r="Y11" s="193" t="s">
        <v>25</v>
      </c>
      <c r="Z11" s="193"/>
      <c r="AA11" s="193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57"/>
      <c r="AM11" s="157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</row>
    <row r="12" spans="1:62" ht="15" customHeight="1">
      <c r="A12" s="24"/>
      <c r="B12" s="21"/>
      <c r="C12" s="21"/>
      <c r="D12" s="21"/>
      <c r="E12" s="21"/>
      <c r="F12" s="25"/>
      <c r="G12" s="25"/>
      <c r="H12" s="25"/>
      <c r="I12" s="25"/>
      <c r="J12" s="25"/>
      <c r="K12" s="25"/>
      <c r="L12" s="21"/>
      <c r="M12" s="21"/>
      <c r="N12" s="21"/>
      <c r="O12" s="25"/>
      <c r="P12" s="25"/>
      <c r="Q12" s="25"/>
      <c r="R12" s="25"/>
      <c r="S12" s="25"/>
      <c r="T12" s="25"/>
      <c r="U12" s="21"/>
      <c r="V12" s="21"/>
      <c r="W12" s="163"/>
      <c r="X12" s="163"/>
      <c r="Y12" s="195" t="s">
        <v>26</v>
      </c>
      <c r="Z12" s="195"/>
      <c r="AA12" s="195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86" t="s">
        <v>50</v>
      </c>
      <c r="AM12" s="186"/>
      <c r="AN12" s="186"/>
      <c r="AO12" s="18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</row>
    <row r="13" spans="1:62" ht="15.75" customHeight="1">
      <c r="A13" s="24"/>
      <c r="B13" s="21"/>
      <c r="C13" s="21"/>
      <c r="D13" s="21"/>
      <c r="E13" s="21"/>
      <c r="F13" s="25"/>
      <c r="G13" s="25"/>
      <c r="H13" s="25"/>
      <c r="I13" s="25"/>
      <c r="J13" s="25"/>
      <c r="K13" s="25"/>
      <c r="L13" s="21"/>
      <c r="M13" s="21"/>
      <c r="N13" s="21"/>
      <c r="O13" s="25"/>
      <c r="P13" s="25"/>
      <c r="Q13" s="25"/>
      <c r="R13" s="25"/>
      <c r="S13" s="25"/>
      <c r="T13" s="25"/>
      <c r="U13" s="21"/>
      <c r="V13" s="21"/>
      <c r="W13" s="163"/>
      <c r="X13" s="163"/>
      <c r="Y13" s="195"/>
      <c r="Z13" s="195"/>
      <c r="AA13" s="195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87" t="s">
        <v>51</v>
      </c>
      <c r="AM13" s="187"/>
      <c r="AN13" s="187"/>
      <c r="AO13" s="18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</row>
    <row r="14" spans="1:62">
      <c r="A14" s="24"/>
      <c r="B14" s="21"/>
      <c r="C14" s="21"/>
      <c r="D14" s="21"/>
      <c r="E14" s="21"/>
      <c r="F14" s="25"/>
      <c r="G14" s="25"/>
      <c r="H14" s="25"/>
      <c r="I14" s="25"/>
      <c r="J14" s="25"/>
      <c r="K14" s="25"/>
      <c r="L14" s="21"/>
      <c r="M14" s="21"/>
      <c r="N14" s="21"/>
      <c r="O14" s="25"/>
      <c r="P14" s="25"/>
      <c r="Q14" s="25"/>
      <c r="R14" s="25"/>
      <c r="S14" s="25"/>
      <c r="T14" s="25"/>
      <c r="U14" s="21"/>
      <c r="V14" s="21"/>
      <c r="W14" s="21"/>
      <c r="X14" s="21"/>
      <c r="Y14" s="25"/>
      <c r="Z14" s="25"/>
      <c r="AA14" s="25"/>
      <c r="AB14" s="25"/>
      <c r="AC14" s="16"/>
      <c r="AD14" s="16"/>
      <c r="AE14" s="16"/>
      <c r="AF14" s="16"/>
      <c r="AG14" s="25"/>
      <c r="AH14" s="25"/>
      <c r="AI14" s="25"/>
      <c r="AJ14" s="25"/>
      <c r="AK14" s="25"/>
      <c r="AL14" s="16"/>
      <c r="AM14" s="16"/>
      <c r="AN14" s="16"/>
      <c r="AO14" s="16"/>
      <c r="AP14" s="1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62" ht="8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62" ht="26.25" customHeight="1">
      <c r="A16" s="149" t="s">
        <v>5</v>
      </c>
      <c r="B16" s="149"/>
      <c r="C16" s="150" t="s">
        <v>52</v>
      </c>
      <c r="D16" s="150"/>
      <c r="E16" s="148" t="s">
        <v>53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88" t="s">
        <v>63</v>
      </c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9" t="s">
        <v>54</v>
      </c>
      <c r="AE16" s="189"/>
      <c r="AF16" s="189"/>
      <c r="AG16" s="189"/>
      <c r="AH16" s="189"/>
      <c r="AI16" s="188" t="s">
        <v>55</v>
      </c>
      <c r="AJ16" s="188"/>
      <c r="AK16" s="190" t="s">
        <v>64</v>
      </c>
      <c r="AL16" s="190"/>
      <c r="AM16" s="190"/>
      <c r="AN16" s="190"/>
      <c r="AO16" s="190"/>
      <c r="AP16" s="190"/>
      <c r="AQ16" s="191" t="s">
        <v>65</v>
      </c>
      <c r="AR16" s="191"/>
      <c r="AS16" s="191"/>
      <c r="AT16" s="191"/>
      <c r="AU16" s="191"/>
      <c r="AV16" s="191"/>
      <c r="AW16" s="148" t="s">
        <v>34</v>
      </c>
      <c r="AX16" s="148"/>
      <c r="AY16" s="148"/>
      <c r="AZ16" s="148"/>
      <c r="BA16" s="148"/>
    </row>
    <row r="17" spans="1:53" ht="26.25" customHeight="1">
      <c r="A17" s="179"/>
      <c r="B17" s="179"/>
      <c r="C17" s="180"/>
      <c r="D17" s="180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3"/>
      <c r="AE17" s="183"/>
      <c r="AF17" s="183"/>
      <c r="AG17" s="183"/>
      <c r="AH17" s="183"/>
      <c r="AI17" s="185"/>
      <c r="AJ17" s="185"/>
      <c r="AK17" s="184"/>
      <c r="AL17" s="184"/>
      <c r="AM17" s="184"/>
      <c r="AN17" s="184"/>
      <c r="AO17" s="184"/>
      <c r="AP17" s="184"/>
      <c r="AQ17" s="130">
        <f t="shared" ref="AQ17:AQ23" si="0">AD17*AK17</f>
        <v>0</v>
      </c>
      <c r="AR17" s="130"/>
      <c r="AS17" s="130"/>
      <c r="AT17" s="130"/>
      <c r="AU17" s="130"/>
      <c r="AV17" s="130"/>
      <c r="AW17" s="131"/>
      <c r="AX17" s="131"/>
      <c r="AY17" s="131"/>
      <c r="AZ17" s="131"/>
      <c r="BA17" s="131"/>
    </row>
    <row r="18" spans="1:53" ht="26.25" customHeight="1">
      <c r="A18" s="179"/>
      <c r="B18" s="179"/>
      <c r="C18" s="180"/>
      <c r="D18" s="18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3"/>
      <c r="AE18" s="183"/>
      <c r="AF18" s="183"/>
      <c r="AG18" s="183"/>
      <c r="AH18" s="183"/>
      <c r="AI18" s="185"/>
      <c r="AJ18" s="185"/>
      <c r="AK18" s="184"/>
      <c r="AL18" s="184"/>
      <c r="AM18" s="184"/>
      <c r="AN18" s="184"/>
      <c r="AO18" s="184"/>
      <c r="AP18" s="184"/>
      <c r="AQ18" s="130">
        <f t="shared" si="0"/>
        <v>0</v>
      </c>
      <c r="AR18" s="130"/>
      <c r="AS18" s="130"/>
      <c r="AT18" s="130"/>
      <c r="AU18" s="130"/>
      <c r="AV18" s="130"/>
      <c r="AW18" s="131"/>
      <c r="AX18" s="131"/>
      <c r="AY18" s="131"/>
      <c r="AZ18" s="131"/>
      <c r="BA18" s="131"/>
    </row>
    <row r="19" spans="1:53" ht="26.25" customHeight="1">
      <c r="A19" s="179"/>
      <c r="B19" s="179"/>
      <c r="C19" s="180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3"/>
      <c r="AE19" s="183"/>
      <c r="AF19" s="183"/>
      <c r="AG19" s="183"/>
      <c r="AH19" s="183"/>
      <c r="AI19" s="185"/>
      <c r="AJ19" s="185"/>
      <c r="AK19" s="184"/>
      <c r="AL19" s="184"/>
      <c r="AM19" s="184"/>
      <c r="AN19" s="184"/>
      <c r="AO19" s="184"/>
      <c r="AP19" s="184"/>
      <c r="AQ19" s="130">
        <f t="shared" si="0"/>
        <v>0</v>
      </c>
      <c r="AR19" s="130"/>
      <c r="AS19" s="130"/>
      <c r="AT19" s="130"/>
      <c r="AU19" s="130"/>
      <c r="AV19" s="130"/>
      <c r="AW19" s="131"/>
      <c r="AX19" s="131"/>
      <c r="AY19" s="131"/>
      <c r="AZ19" s="131"/>
      <c r="BA19" s="131"/>
    </row>
    <row r="20" spans="1:53" ht="26.25" customHeight="1">
      <c r="A20" s="179"/>
      <c r="B20" s="179"/>
      <c r="C20" s="180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3"/>
      <c r="AE20" s="183"/>
      <c r="AF20" s="183"/>
      <c r="AG20" s="183"/>
      <c r="AH20" s="183"/>
      <c r="AI20" s="185"/>
      <c r="AJ20" s="185"/>
      <c r="AK20" s="184"/>
      <c r="AL20" s="184"/>
      <c r="AM20" s="184"/>
      <c r="AN20" s="184"/>
      <c r="AO20" s="184"/>
      <c r="AP20" s="184"/>
      <c r="AQ20" s="130">
        <f t="shared" si="0"/>
        <v>0</v>
      </c>
      <c r="AR20" s="130"/>
      <c r="AS20" s="130"/>
      <c r="AT20" s="130"/>
      <c r="AU20" s="130"/>
      <c r="AV20" s="130"/>
      <c r="AW20" s="131"/>
      <c r="AX20" s="131"/>
      <c r="AY20" s="131"/>
      <c r="AZ20" s="131"/>
      <c r="BA20" s="131"/>
    </row>
    <row r="21" spans="1:53" ht="26.25" customHeight="1">
      <c r="A21" s="179"/>
      <c r="B21" s="179"/>
      <c r="C21" s="180"/>
      <c r="D21" s="18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3"/>
      <c r="AE21" s="183"/>
      <c r="AF21" s="183"/>
      <c r="AG21" s="183"/>
      <c r="AH21" s="183"/>
      <c r="AI21" s="185"/>
      <c r="AJ21" s="185"/>
      <c r="AK21" s="184"/>
      <c r="AL21" s="184"/>
      <c r="AM21" s="184"/>
      <c r="AN21" s="184"/>
      <c r="AO21" s="184"/>
      <c r="AP21" s="184"/>
      <c r="AQ21" s="130">
        <f t="shared" si="0"/>
        <v>0</v>
      </c>
      <c r="AR21" s="130"/>
      <c r="AS21" s="130"/>
      <c r="AT21" s="130"/>
      <c r="AU21" s="130"/>
      <c r="AV21" s="130"/>
      <c r="AW21" s="131"/>
      <c r="AX21" s="131"/>
      <c r="AY21" s="131"/>
      <c r="AZ21" s="131"/>
      <c r="BA21" s="131"/>
    </row>
    <row r="22" spans="1:53" ht="26.25" customHeight="1">
      <c r="A22" s="179"/>
      <c r="B22" s="179"/>
      <c r="C22" s="180"/>
      <c r="D22" s="18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3"/>
      <c r="AE22" s="183"/>
      <c r="AF22" s="183"/>
      <c r="AG22" s="183"/>
      <c r="AH22" s="183"/>
      <c r="AI22" s="185"/>
      <c r="AJ22" s="185"/>
      <c r="AK22" s="184"/>
      <c r="AL22" s="184"/>
      <c r="AM22" s="184"/>
      <c r="AN22" s="184"/>
      <c r="AO22" s="184"/>
      <c r="AP22" s="184"/>
      <c r="AQ22" s="130">
        <f t="shared" si="0"/>
        <v>0</v>
      </c>
      <c r="AR22" s="130"/>
      <c r="AS22" s="130"/>
      <c r="AT22" s="130"/>
      <c r="AU22" s="130"/>
      <c r="AV22" s="130"/>
      <c r="AW22" s="131"/>
      <c r="AX22" s="131"/>
      <c r="AY22" s="131"/>
      <c r="AZ22" s="131"/>
      <c r="BA22" s="131"/>
    </row>
    <row r="23" spans="1:53" ht="26.25" customHeight="1">
      <c r="A23" s="179"/>
      <c r="B23" s="179"/>
      <c r="C23" s="180"/>
      <c r="D23" s="18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3"/>
      <c r="AE23" s="183"/>
      <c r="AF23" s="183"/>
      <c r="AG23" s="183"/>
      <c r="AH23" s="183"/>
      <c r="AI23" s="182"/>
      <c r="AJ23" s="182"/>
      <c r="AK23" s="184"/>
      <c r="AL23" s="184"/>
      <c r="AM23" s="184"/>
      <c r="AN23" s="184"/>
      <c r="AO23" s="184"/>
      <c r="AP23" s="184"/>
      <c r="AQ23" s="130">
        <f t="shared" si="0"/>
        <v>0</v>
      </c>
      <c r="AR23" s="130"/>
      <c r="AS23" s="130"/>
      <c r="AT23" s="130"/>
      <c r="AU23" s="130"/>
      <c r="AV23" s="130"/>
      <c r="AW23" s="131"/>
      <c r="AX23" s="131"/>
      <c r="AY23" s="131"/>
      <c r="AZ23" s="131"/>
      <c r="BA23" s="131"/>
    </row>
    <row r="24" spans="1:53" ht="26.25" customHeight="1">
      <c r="A24" s="129" t="s">
        <v>59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30" t="str">
        <f>IF(SUM(AQ17:AV23)&gt;0,SUM(AQ17:AV23),"")</f>
        <v/>
      </c>
      <c r="AR24" s="130"/>
      <c r="AS24" s="130"/>
      <c r="AT24" s="130"/>
      <c r="AU24" s="130"/>
      <c r="AV24" s="130"/>
      <c r="AW24" s="131"/>
      <c r="AX24" s="131"/>
      <c r="AY24" s="131"/>
      <c r="AZ24" s="131"/>
      <c r="BA24" s="131"/>
    </row>
    <row r="25" spans="1:53" ht="26.25" customHeight="1">
      <c r="A25" s="129" t="s">
        <v>60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30" t="str">
        <f>IF(SUM(AQ17:AV23)&gt;0,ROUNDDOWN(AQ24*0.1,0),"")</f>
        <v/>
      </c>
      <c r="AR25" s="130"/>
      <c r="AS25" s="130"/>
      <c r="AT25" s="130"/>
      <c r="AU25" s="130"/>
      <c r="AV25" s="130"/>
      <c r="AW25" s="131"/>
      <c r="AX25" s="131"/>
      <c r="AY25" s="131"/>
      <c r="AZ25" s="131"/>
      <c r="BA25" s="131"/>
    </row>
    <row r="26" spans="1:53" ht="26.25" customHeight="1">
      <c r="A26" s="129" t="s">
        <v>61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30" t="str">
        <f>IF(SUM(AQ17:AV23)&gt;0,SUM(AQ24:AV25),"")</f>
        <v/>
      </c>
      <c r="AR26" s="130"/>
      <c r="AS26" s="130"/>
      <c r="AT26" s="130"/>
      <c r="AU26" s="130"/>
      <c r="AV26" s="130"/>
      <c r="AW26" s="131"/>
      <c r="AX26" s="131"/>
      <c r="AY26" s="131"/>
      <c r="AZ26" s="131"/>
      <c r="BA26" s="131"/>
    </row>
    <row r="27" spans="1:53" ht="20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 t="s">
        <v>43</v>
      </c>
    </row>
  </sheetData>
  <mergeCells count="119">
    <mergeCell ref="A1:BA3"/>
    <mergeCell ref="A4:U5"/>
    <mergeCell ref="W4:X13"/>
    <mergeCell ref="Y4:AI5"/>
    <mergeCell ref="AJ4:AK5"/>
    <mergeCell ref="AL4:AM5"/>
    <mergeCell ref="AN4:AN5"/>
    <mergeCell ref="AO4:AO5"/>
    <mergeCell ref="AP4:AQ5"/>
    <mergeCell ref="AR4:AR5"/>
    <mergeCell ref="AS4:AS5"/>
    <mergeCell ref="AT4:AU5"/>
    <mergeCell ref="AV4:AW5"/>
    <mergeCell ref="AX4:AY5"/>
    <mergeCell ref="Y6:AI7"/>
    <mergeCell ref="AJ6:AK7"/>
    <mergeCell ref="AL6:AM8"/>
    <mergeCell ref="AN6:AV6"/>
    <mergeCell ref="AW6:BA6"/>
    <mergeCell ref="A7:E8"/>
    <mergeCell ref="F7:U8"/>
    <mergeCell ref="AN7:BA8"/>
    <mergeCell ref="Y12:AA13"/>
    <mergeCell ref="AB12:AK13"/>
    <mergeCell ref="BD7:BJ7"/>
    <mergeCell ref="Y8:AA10"/>
    <mergeCell ref="AB8:AD10"/>
    <mergeCell ref="AE8:AK10"/>
    <mergeCell ref="A9:E10"/>
    <mergeCell ref="F9:U10"/>
    <mergeCell ref="AL9:AM11"/>
    <mergeCell ref="AN9:BA11"/>
    <mergeCell ref="Y11:AA11"/>
    <mergeCell ref="AB11:AK11"/>
    <mergeCell ref="AL12:AO12"/>
    <mergeCell ref="AP12:BA12"/>
    <mergeCell ref="AL13:AO13"/>
    <mergeCell ref="AP13:BA13"/>
    <mergeCell ref="A16:B16"/>
    <mergeCell ref="C16:D16"/>
    <mergeCell ref="E16:Q16"/>
    <mergeCell ref="R16:AC16"/>
    <mergeCell ref="AD16:AH16"/>
    <mergeCell ref="AI16:AJ16"/>
    <mergeCell ref="AK16:AP16"/>
    <mergeCell ref="AQ16:AV16"/>
    <mergeCell ref="AW16:BA16"/>
    <mergeCell ref="A17:B17"/>
    <mergeCell ref="C17:D17"/>
    <mergeCell ref="E17:Q17"/>
    <mergeCell ref="R17:AC17"/>
    <mergeCell ref="AD17:AH17"/>
    <mergeCell ref="AI17:AJ17"/>
    <mergeCell ref="AK17:AP17"/>
    <mergeCell ref="AQ17:AV17"/>
    <mergeCell ref="AW17:BA17"/>
    <mergeCell ref="A18:B18"/>
    <mergeCell ref="C18:D18"/>
    <mergeCell ref="E18:Q18"/>
    <mergeCell ref="R18:AC18"/>
    <mergeCell ref="AD18:AH18"/>
    <mergeCell ref="AI18:AJ18"/>
    <mergeCell ref="AK18:AP18"/>
    <mergeCell ref="AQ18:AV18"/>
    <mergeCell ref="AW18:BA18"/>
    <mergeCell ref="A19:B19"/>
    <mergeCell ref="C19:D19"/>
    <mergeCell ref="E19:Q19"/>
    <mergeCell ref="R19:AC19"/>
    <mergeCell ref="AD19:AH19"/>
    <mergeCell ref="AI19:AJ19"/>
    <mergeCell ref="AK19:AP19"/>
    <mergeCell ref="AQ19:AV19"/>
    <mergeCell ref="AW19:BA19"/>
    <mergeCell ref="A20:B20"/>
    <mergeCell ref="C20:D20"/>
    <mergeCell ref="E20:Q20"/>
    <mergeCell ref="R20:AC20"/>
    <mergeCell ref="AD20:AH20"/>
    <mergeCell ref="AI20:AJ20"/>
    <mergeCell ref="AK20:AP20"/>
    <mergeCell ref="AQ20:AV20"/>
    <mergeCell ref="AW20:BA20"/>
    <mergeCell ref="A21:B21"/>
    <mergeCell ref="C21:D21"/>
    <mergeCell ref="E21:Q21"/>
    <mergeCell ref="R21:AC21"/>
    <mergeCell ref="AD21:AH21"/>
    <mergeCell ref="AI21:AJ21"/>
    <mergeCell ref="AK21:AP21"/>
    <mergeCell ref="AQ21:AV21"/>
    <mergeCell ref="AW21:BA21"/>
    <mergeCell ref="A22:B22"/>
    <mergeCell ref="C22:D22"/>
    <mergeCell ref="E22:Q22"/>
    <mergeCell ref="R22:AC22"/>
    <mergeCell ref="AD22:AH22"/>
    <mergeCell ref="AI22:AJ22"/>
    <mergeCell ref="AK22:AP22"/>
    <mergeCell ref="AQ22:AV22"/>
    <mergeCell ref="AW22:BA22"/>
    <mergeCell ref="A23:B23"/>
    <mergeCell ref="C23:D23"/>
    <mergeCell ref="E23:Q23"/>
    <mergeCell ref="R23:AC23"/>
    <mergeCell ref="AD23:AH23"/>
    <mergeCell ref="AI23:AJ23"/>
    <mergeCell ref="AK23:AP23"/>
    <mergeCell ref="AQ23:AV23"/>
    <mergeCell ref="AW23:BA23"/>
    <mergeCell ref="A24:AP24"/>
    <mergeCell ref="AQ24:AV24"/>
    <mergeCell ref="AW24:BA24"/>
    <mergeCell ref="A25:AP25"/>
    <mergeCell ref="AQ25:AV25"/>
    <mergeCell ref="AW25:BA25"/>
    <mergeCell ref="A26:AP26"/>
    <mergeCell ref="AQ26:AV26"/>
    <mergeCell ref="AW26:BA26"/>
  </mergeCells>
  <phoneticPr fontId="27"/>
  <dataValidations count="1">
    <dataValidation type="list" allowBlank="1" showInputMessage="1" showErrorMessage="1" sqref="Y8 Y14:AB14" xr:uid="{00000000-0002-0000-0200-000000000000}">
      <formula1>$BD$12:$BD$13</formula1>
      <formula2>0</formula2>
    </dataValidation>
  </dataValidations>
  <printOptions horizontalCentered="1" verticalCentered="1"/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75B6"/>
  </sheetPr>
  <dimension ref="A1:BJ36"/>
  <sheetViews>
    <sheetView view="pageBreakPreview" zoomScaleNormal="100" workbookViewId="0">
      <selection activeCell="BJ16" sqref="BJ16"/>
    </sheetView>
  </sheetViews>
  <sheetFormatPr defaultColWidth="8.44140625" defaultRowHeight="13.2"/>
  <cols>
    <col min="1" max="1" width="2.44140625" customWidth="1"/>
    <col min="2" max="2" width="1.21875" customWidth="1"/>
    <col min="3" max="3" width="2.44140625" customWidth="1"/>
    <col min="4" max="4" width="1.109375" customWidth="1"/>
    <col min="5" max="19" width="2.44140625" customWidth="1"/>
    <col min="20" max="20" width="3.109375" customWidth="1"/>
    <col min="21" max="101" width="2.44140625" customWidth="1"/>
  </cols>
  <sheetData>
    <row r="1" spans="1:62" ht="13.5" customHeight="1">
      <c r="A1" s="197" t="s">
        <v>62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</row>
    <row r="2" spans="1:62" ht="7.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</row>
    <row r="3" spans="1:62" ht="6.7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</row>
    <row r="4" spans="1:62" ht="13.5" customHeight="1">
      <c r="A4" s="162" t="s">
        <v>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7"/>
      <c r="W4" s="163" t="s">
        <v>20</v>
      </c>
      <c r="X4" s="163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5" t="s">
        <v>45</v>
      </c>
      <c r="AK4" s="165"/>
      <c r="AL4" s="166" t="s">
        <v>3</v>
      </c>
      <c r="AM4" s="166"/>
      <c r="AN4" s="112"/>
      <c r="AO4" s="112"/>
      <c r="AP4" s="167" t="s">
        <v>4</v>
      </c>
      <c r="AQ4" s="167"/>
      <c r="AR4" s="112"/>
      <c r="AS4" s="112"/>
      <c r="AT4" s="167" t="s">
        <v>5</v>
      </c>
      <c r="AU4" s="167"/>
      <c r="AV4" s="167" t="s">
        <v>6</v>
      </c>
      <c r="AW4" s="167"/>
      <c r="AX4" s="168" t="s">
        <v>7</v>
      </c>
      <c r="AY4" s="168"/>
      <c r="AZ4" s="5"/>
      <c r="BA4" s="6"/>
    </row>
    <row r="5" spans="1:62" ht="13.5" customHeight="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7"/>
      <c r="W5" s="163"/>
      <c r="X5" s="163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5"/>
      <c r="AK5" s="165"/>
      <c r="AL5" s="166"/>
      <c r="AM5" s="166"/>
      <c r="AN5" s="112"/>
      <c r="AO5" s="112"/>
      <c r="AP5" s="167"/>
      <c r="AQ5" s="167"/>
      <c r="AR5" s="112"/>
      <c r="AS5" s="112"/>
      <c r="AT5" s="167"/>
      <c r="AU5" s="167"/>
      <c r="AV5" s="167"/>
      <c r="AW5" s="167"/>
      <c r="AX5" s="168"/>
      <c r="AY5" s="168"/>
      <c r="AZ5" s="8"/>
      <c r="BA5" s="9"/>
      <c r="BD5" s="1"/>
    </row>
    <row r="6" spans="1:62" ht="13.5" customHeight="1">
      <c r="A6" s="18"/>
      <c r="B6" s="18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2"/>
      <c r="O6" s="12"/>
      <c r="P6" s="12"/>
      <c r="Q6" s="12"/>
      <c r="R6" s="12"/>
      <c r="S6" s="12"/>
      <c r="T6" s="12"/>
      <c r="U6" s="12"/>
      <c r="V6" s="12"/>
      <c r="W6" s="163"/>
      <c r="X6" s="163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70" t="s">
        <v>46</v>
      </c>
      <c r="AK6" s="170"/>
      <c r="AL6" s="171" t="s">
        <v>10</v>
      </c>
      <c r="AM6" s="171"/>
      <c r="AN6" s="172" t="s">
        <v>11</v>
      </c>
      <c r="AO6" s="172"/>
      <c r="AP6" s="172"/>
      <c r="AQ6" s="172"/>
      <c r="AR6" s="172"/>
      <c r="AS6" s="172"/>
      <c r="AT6" s="172"/>
      <c r="AU6" s="172"/>
      <c r="AV6" s="172"/>
      <c r="AW6" s="194"/>
      <c r="AX6" s="194"/>
      <c r="AY6" s="194"/>
      <c r="AZ6" s="194"/>
      <c r="BA6" s="194"/>
      <c r="BD6" s="1"/>
    </row>
    <row r="7" spans="1:62" ht="13.5" customHeight="1">
      <c r="A7" s="174" t="s">
        <v>47</v>
      </c>
      <c r="B7" s="174"/>
      <c r="C7" s="174"/>
      <c r="D7" s="174"/>
      <c r="E7" s="174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20"/>
      <c r="W7" s="163"/>
      <c r="X7" s="163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70"/>
      <c r="AK7" s="170"/>
      <c r="AL7" s="171"/>
      <c r="AM7" s="171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D7" s="84"/>
      <c r="BE7" s="84"/>
      <c r="BF7" s="84"/>
      <c r="BG7" s="84"/>
      <c r="BH7" s="84"/>
      <c r="BI7" s="84"/>
      <c r="BJ7" s="84"/>
    </row>
    <row r="8" spans="1:62" ht="14.25" customHeight="1">
      <c r="A8" s="174"/>
      <c r="B8" s="174"/>
      <c r="C8" s="174"/>
      <c r="D8" s="174"/>
      <c r="E8" s="174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20"/>
      <c r="W8" s="163"/>
      <c r="X8" s="163"/>
      <c r="Y8" s="152" t="s">
        <v>48</v>
      </c>
      <c r="Z8" s="152"/>
      <c r="AA8" s="152"/>
      <c r="AB8" s="153" t="s">
        <v>49</v>
      </c>
      <c r="AC8" s="153"/>
      <c r="AD8" s="153"/>
      <c r="AE8" s="154"/>
      <c r="AF8" s="154"/>
      <c r="AG8" s="154"/>
      <c r="AH8" s="154"/>
      <c r="AI8" s="154"/>
      <c r="AJ8" s="154"/>
      <c r="AK8" s="154"/>
      <c r="AL8" s="171"/>
      <c r="AM8" s="171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</row>
    <row r="9" spans="1:62" ht="14.25" customHeight="1">
      <c r="A9" s="196" t="s">
        <v>27</v>
      </c>
      <c r="B9" s="196"/>
      <c r="C9" s="196"/>
      <c r="D9" s="196"/>
      <c r="E9" s="19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20"/>
      <c r="W9" s="163"/>
      <c r="X9" s="163"/>
      <c r="Y9" s="152"/>
      <c r="Z9" s="152"/>
      <c r="AA9" s="152"/>
      <c r="AB9" s="153"/>
      <c r="AC9" s="153"/>
      <c r="AD9" s="153"/>
      <c r="AE9" s="154"/>
      <c r="AF9" s="154"/>
      <c r="AG9" s="154"/>
      <c r="AH9" s="154"/>
      <c r="AI9" s="154"/>
      <c r="AJ9" s="154"/>
      <c r="AK9" s="154"/>
      <c r="AL9" s="157" t="s">
        <v>12</v>
      </c>
      <c r="AM9" s="157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</row>
    <row r="10" spans="1:62" ht="14.25" customHeight="1">
      <c r="A10" s="196"/>
      <c r="B10" s="196"/>
      <c r="C10" s="196"/>
      <c r="D10" s="196"/>
      <c r="E10" s="19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20"/>
      <c r="W10" s="163"/>
      <c r="X10" s="163"/>
      <c r="Y10" s="152"/>
      <c r="Z10" s="152"/>
      <c r="AA10" s="152"/>
      <c r="AB10" s="153"/>
      <c r="AC10" s="153"/>
      <c r="AD10" s="153"/>
      <c r="AE10" s="154"/>
      <c r="AF10" s="154"/>
      <c r="AG10" s="154"/>
      <c r="AH10" s="154"/>
      <c r="AI10" s="154"/>
      <c r="AJ10" s="154"/>
      <c r="AK10" s="154"/>
      <c r="AL10" s="157"/>
      <c r="AM10" s="157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</row>
    <row r="11" spans="1:62" ht="14.25" customHeight="1">
      <c r="A11" s="16"/>
      <c r="B11" s="16"/>
      <c r="C11" s="16"/>
      <c r="D11" s="16"/>
      <c r="E11" s="19"/>
      <c r="F11" s="19"/>
      <c r="G11" s="19"/>
      <c r="H11" s="19"/>
      <c r="I11" s="19"/>
      <c r="J11" s="19"/>
      <c r="K11" s="19"/>
      <c r="L11" s="19"/>
      <c r="M11" s="19"/>
      <c r="N11" s="21"/>
      <c r="O11" s="21"/>
      <c r="P11" s="21"/>
      <c r="Q11" s="21"/>
      <c r="R11" s="21"/>
      <c r="S11" s="21"/>
      <c r="T11" s="22"/>
      <c r="U11" s="23"/>
      <c r="V11" s="23"/>
      <c r="W11" s="163"/>
      <c r="X11" s="163"/>
      <c r="Y11" s="193" t="s">
        <v>25</v>
      </c>
      <c r="Z11" s="193"/>
      <c r="AA11" s="193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57"/>
      <c r="AM11" s="157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</row>
    <row r="12" spans="1:62" ht="15" customHeight="1">
      <c r="A12" s="24"/>
      <c r="B12" s="21"/>
      <c r="C12" s="21"/>
      <c r="D12" s="21"/>
      <c r="E12" s="21"/>
      <c r="F12" s="25"/>
      <c r="G12" s="25"/>
      <c r="H12" s="25"/>
      <c r="I12" s="25"/>
      <c r="J12" s="25"/>
      <c r="K12" s="25"/>
      <c r="L12" s="21"/>
      <c r="M12" s="21"/>
      <c r="N12" s="21"/>
      <c r="O12" s="25"/>
      <c r="P12" s="25"/>
      <c r="Q12" s="25"/>
      <c r="R12" s="25"/>
      <c r="S12" s="25"/>
      <c r="T12" s="25"/>
      <c r="U12" s="21"/>
      <c r="V12" s="21"/>
      <c r="W12" s="163"/>
      <c r="X12" s="163"/>
      <c r="Y12" s="195" t="s">
        <v>26</v>
      </c>
      <c r="Z12" s="195"/>
      <c r="AA12" s="195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86" t="s">
        <v>50</v>
      </c>
      <c r="AM12" s="186"/>
      <c r="AN12" s="186"/>
      <c r="AO12" s="18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</row>
    <row r="13" spans="1:62" ht="15.75" customHeight="1">
      <c r="A13" s="24"/>
      <c r="B13" s="21"/>
      <c r="C13" s="21"/>
      <c r="D13" s="21"/>
      <c r="E13" s="21"/>
      <c r="F13" s="25"/>
      <c r="G13" s="25"/>
      <c r="H13" s="25"/>
      <c r="I13" s="25"/>
      <c r="J13" s="25"/>
      <c r="K13" s="25"/>
      <c r="L13" s="21"/>
      <c r="M13" s="21"/>
      <c r="N13" s="21"/>
      <c r="O13" s="25"/>
      <c r="P13" s="25"/>
      <c r="Q13" s="25"/>
      <c r="R13" s="25"/>
      <c r="S13" s="25"/>
      <c r="T13" s="25"/>
      <c r="U13" s="21"/>
      <c r="V13" s="21"/>
      <c r="W13" s="163"/>
      <c r="X13" s="163"/>
      <c r="Y13" s="195"/>
      <c r="Z13" s="195"/>
      <c r="AA13" s="195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87" t="s">
        <v>51</v>
      </c>
      <c r="AM13" s="187"/>
      <c r="AN13" s="187"/>
      <c r="AO13" s="18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</row>
    <row r="14" spans="1:62">
      <c r="A14" s="24"/>
      <c r="B14" s="21"/>
      <c r="C14" s="21"/>
      <c r="D14" s="21"/>
      <c r="E14" s="21"/>
      <c r="F14" s="25"/>
      <c r="G14" s="25"/>
      <c r="H14" s="25"/>
      <c r="I14" s="25"/>
      <c r="J14" s="25"/>
      <c r="K14" s="25"/>
      <c r="L14" s="21"/>
      <c r="M14" s="21"/>
      <c r="N14" s="21"/>
      <c r="O14" s="25"/>
      <c r="P14" s="25"/>
      <c r="Q14" s="25"/>
      <c r="R14" s="25"/>
      <c r="S14" s="25"/>
      <c r="T14" s="25"/>
      <c r="U14" s="21"/>
      <c r="V14" s="21"/>
      <c r="W14" s="21"/>
      <c r="X14" s="21"/>
      <c r="Y14" s="25"/>
      <c r="Z14" s="25"/>
      <c r="AA14" s="25"/>
      <c r="AB14" s="25"/>
      <c r="AC14" s="16"/>
      <c r="AD14" s="16"/>
      <c r="AE14" s="16"/>
      <c r="AF14" s="16"/>
      <c r="AG14" s="25"/>
      <c r="AH14" s="25"/>
      <c r="AI14" s="25"/>
      <c r="AJ14" s="25"/>
      <c r="AK14" s="25"/>
      <c r="AL14" s="16"/>
      <c r="AM14" s="16"/>
      <c r="AN14" s="16"/>
      <c r="AO14" s="16"/>
      <c r="AP14" s="1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62" ht="8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62" ht="26.25" customHeight="1">
      <c r="A16" s="149" t="s">
        <v>5</v>
      </c>
      <c r="B16" s="149"/>
      <c r="C16" s="150" t="s">
        <v>52</v>
      </c>
      <c r="D16" s="150"/>
      <c r="E16" s="148" t="s">
        <v>53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88" t="s">
        <v>63</v>
      </c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9" t="s">
        <v>54</v>
      </c>
      <c r="AE16" s="189"/>
      <c r="AF16" s="189"/>
      <c r="AG16" s="189"/>
      <c r="AH16" s="189"/>
      <c r="AI16" s="188" t="s">
        <v>55</v>
      </c>
      <c r="AJ16" s="188"/>
      <c r="AK16" s="190" t="s">
        <v>64</v>
      </c>
      <c r="AL16" s="190"/>
      <c r="AM16" s="190"/>
      <c r="AN16" s="190"/>
      <c r="AO16" s="190"/>
      <c r="AP16" s="190"/>
      <c r="AQ16" s="191" t="s">
        <v>65</v>
      </c>
      <c r="AR16" s="191"/>
      <c r="AS16" s="191"/>
      <c r="AT16" s="191"/>
      <c r="AU16" s="191"/>
      <c r="AV16" s="191"/>
      <c r="AW16" s="148" t="s">
        <v>34</v>
      </c>
      <c r="AX16" s="148"/>
      <c r="AY16" s="148"/>
      <c r="AZ16" s="148"/>
      <c r="BA16" s="148"/>
    </row>
    <row r="17" spans="1:53" ht="26.25" customHeight="1">
      <c r="A17" s="179"/>
      <c r="B17" s="179"/>
      <c r="C17" s="180"/>
      <c r="D17" s="180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3"/>
      <c r="AE17" s="183"/>
      <c r="AF17" s="183"/>
      <c r="AG17" s="183"/>
      <c r="AH17" s="183"/>
      <c r="AI17" s="185"/>
      <c r="AJ17" s="185"/>
      <c r="AK17" s="184"/>
      <c r="AL17" s="184"/>
      <c r="AM17" s="184"/>
      <c r="AN17" s="184"/>
      <c r="AO17" s="184"/>
      <c r="AP17" s="184"/>
      <c r="AQ17" s="130">
        <f t="shared" ref="AQ17:AQ23" si="0">AD17*AK17</f>
        <v>0</v>
      </c>
      <c r="AR17" s="130"/>
      <c r="AS17" s="130"/>
      <c r="AT17" s="130"/>
      <c r="AU17" s="130"/>
      <c r="AV17" s="130"/>
      <c r="AW17" s="131"/>
      <c r="AX17" s="131"/>
      <c r="AY17" s="131"/>
      <c r="AZ17" s="131"/>
      <c r="BA17" s="131"/>
    </row>
    <row r="18" spans="1:53" ht="26.25" customHeight="1">
      <c r="A18" s="179"/>
      <c r="B18" s="179"/>
      <c r="C18" s="180"/>
      <c r="D18" s="18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3"/>
      <c r="AE18" s="183"/>
      <c r="AF18" s="183"/>
      <c r="AG18" s="183"/>
      <c r="AH18" s="183"/>
      <c r="AI18" s="185"/>
      <c r="AJ18" s="185"/>
      <c r="AK18" s="184"/>
      <c r="AL18" s="184"/>
      <c r="AM18" s="184"/>
      <c r="AN18" s="184"/>
      <c r="AO18" s="184"/>
      <c r="AP18" s="184"/>
      <c r="AQ18" s="130">
        <f t="shared" si="0"/>
        <v>0</v>
      </c>
      <c r="AR18" s="130"/>
      <c r="AS18" s="130"/>
      <c r="AT18" s="130"/>
      <c r="AU18" s="130"/>
      <c r="AV18" s="130"/>
      <c r="AW18" s="131"/>
      <c r="AX18" s="131"/>
      <c r="AY18" s="131"/>
      <c r="AZ18" s="131"/>
      <c r="BA18" s="131"/>
    </row>
    <row r="19" spans="1:53" ht="26.25" customHeight="1">
      <c r="A19" s="179"/>
      <c r="B19" s="179"/>
      <c r="C19" s="180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3"/>
      <c r="AE19" s="183"/>
      <c r="AF19" s="183"/>
      <c r="AG19" s="183"/>
      <c r="AH19" s="183"/>
      <c r="AI19" s="185"/>
      <c r="AJ19" s="185"/>
      <c r="AK19" s="184"/>
      <c r="AL19" s="184"/>
      <c r="AM19" s="184"/>
      <c r="AN19" s="184"/>
      <c r="AO19" s="184"/>
      <c r="AP19" s="184"/>
      <c r="AQ19" s="130">
        <f t="shared" si="0"/>
        <v>0</v>
      </c>
      <c r="AR19" s="130"/>
      <c r="AS19" s="130"/>
      <c r="AT19" s="130"/>
      <c r="AU19" s="130"/>
      <c r="AV19" s="130"/>
      <c r="AW19" s="131"/>
      <c r="AX19" s="131"/>
      <c r="AY19" s="131"/>
      <c r="AZ19" s="131"/>
      <c r="BA19" s="131"/>
    </row>
    <row r="20" spans="1:53" ht="26.25" customHeight="1">
      <c r="A20" s="179"/>
      <c r="B20" s="179"/>
      <c r="C20" s="180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3"/>
      <c r="AE20" s="183"/>
      <c r="AF20" s="183"/>
      <c r="AG20" s="183"/>
      <c r="AH20" s="183"/>
      <c r="AI20" s="185"/>
      <c r="AJ20" s="185"/>
      <c r="AK20" s="184"/>
      <c r="AL20" s="184"/>
      <c r="AM20" s="184"/>
      <c r="AN20" s="184"/>
      <c r="AO20" s="184"/>
      <c r="AP20" s="184"/>
      <c r="AQ20" s="130">
        <f t="shared" si="0"/>
        <v>0</v>
      </c>
      <c r="AR20" s="130"/>
      <c r="AS20" s="130"/>
      <c r="AT20" s="130"/>
      <c r="AU20" s="130"/>
      <c r="AV20" s="130"/>
      <c r="AW20" s="131"/>
      <c r="AX20" s="131"/>
      <c r="AY20" s="131"/>
      <c r="AZ20" s="131"/>
      <c r="BA20" s="131"/>
    </row>
    <row r="21" spans="1:53" ht="26.25" customHeight="1">
      <c r="A21" s="179"/>
      <c r="B21" s="179"/>
      <c r="C21" s="180"/>
      <c r="D21" s="18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3"/>
      <c r="AE21" s="183"/>
      <c r="AF21" s="183"/>
      <c r="AG21" s="183"/>
      <c r="AH21" s="183"/>
      <c r="AI21" s="185"/>
      <c r="AJ21" s="185"/>
      <c r="AK21" s="184"/>
      <c r="AL21" s="184"/>
      <c r="AM21" s="184"/>
      <c r="AN21" s="184"/>
      <c r="AO21" s="184"/>
      <c r="AP21" s="184"/>
      <c r="AQ21" s="130">
        <f t="shared" si="0"/>
        <v>0</v>
      </c>
      <c r="AR21" s="130"/>
      <c r="AS21" s="130"/>
      <c r="AT21" s="130"/>
      <c r="AU21" s="130"/>
      <c r="AV21" s="130"/>
      <c r="AW21" s="131"/>
      <c r="AX21" s="131"/>
      <c r="AY21" s="131"/>
      <c r="AZ21" s="131"/>
      <c r="BA21" s="131"/>
    </row>
    <row r="22" spans="1:53" ht="26.25" customHeight="1">
      <c r="A22" s="179"/>
      <c r="B22" s="179"/>
      <c r="C22" s="180"/>
      <c r="D22" s="18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3"/>
      <c r="AE22" s="183"/>
      <c r="AF22" s="183"/>
      <c r="AG22" s="183"/>
      <c r="AH22" s="183"/>
      <c r="AI22" s="185"/>
      <c r="AJ22" s="185"/>
      <c r="AK22" s="184"/>
      <c r="AL22" s="184"/>
      <c r="AM22" s="184"/>
      <c r="AN22" s="184"/>
      <c r="AO22" s="184"/>
      <c r="AP22" s="184"/>
      <c r="AQ22" s="130">
        <f t="shared" si="0"/>
        <v>0</v>
      </c>
      <c r="AR22" s="130"/>
      <c r="AS22" s="130"/>
      <c r="AT22" s="130"/>
      <c r="AU22" s="130"/>
      <c r="AV22" s="130"/>
      <c r="AW22" s="131"/>
      <c r="AX22" s="131"/>
      <c r="AY22" s="131"/>
      <c r="AZ22" s="131"/>
      <c r="BA22" s="131"/>
    </row>
    <row r="23" spans="1:53" ht="26.25" customHeight="1">
      <c r="A23" s="179"/>
      <c r="B23" s="179"/>
      <c r="C23" s="180"/>
      <c r="D23" s="18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3"/>
      <c r="AE23" s="183"/>
      <c r="AF23" s="183"/>
      <c r="AG23" s="183"/>
      <c r="AH23" s="183"/>
      <c r="AI23" s="182"/>
      <c r="AJ23" s="182"/>
      <c r="AK23" s="184"/>
      <c r="AL23" s="184"/>
      <c r="AM23" s="184"/>
      <c r="AN23" s="184"/>
      <c r="AO23" s="184"/>
      <c r="AP23" s="184"/>
      <c r="AQ23" s="130">
        <f t="shared" si="0"/>
        <v>0</v>
      </c>
      <c r="AR23" s="130"/>
      <c r="AS23" s="130"/>
      <c r="AT23" s="130"/>
      <c r="AU23" s="130"/>
      <c r="AV23" s="130"/>
      <c r="AW23" s="131"/>
      <c r="AX23" s="131"/>
      <c r="AY23" s="131"/>
      <c r="AZ23" s="131"/>
      <c r="BA23" s="131"/>
    </row>
    <row r="24" spans="1:53" ht="26.25" customHeight="1">
      <c r="A24" s="129" t="s">
        <v>59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30" t="str">
        <f>IF(SUM(AQ17:AV23)&gt;0,SUM(AQ17:AV23),"")</f>
        <v/>
      </c>
      <c r="AR24" s="130"/>
      <c r="AS24" s="130"/>
      <c r="AT24" s="130"/>
      <c r="AU24" s="130"/>
      <c r="AV24" s="130"/>
      <c r="AW24" s="131"/>
      <c r="AX24" s="131"/>
      <c r="AY24" s="131"/>
      <c r="AZ24" s="131"/>
      <c r="BA24" s="131"/>
    </row>
    <row r="25" spans="1:53" ht="26.25" customHeight="1">
      <c r="A25" s="129" t="s">
        <v>66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30" t="str">
        <f>IF(SUM(AQ17:AV23)&gt;0,ROUNDDOWN(AQ24*0.08,0),"")</f>
        <v/>
      </c>
      <c r="AR25" s="130"/>
      <c r="AS25" s="130"/>
      <c r="AT25" s="130"/>
      <c r="AU25" s="130"/>
      <c r="AV25" s="130"/>
      <c r="AW25" s="131"/>
      <c r="AX25" s="131"/>
      <c r="AY25" s="131"/>
      <c r="AZ25" s="131"/>
      <c r="BA25" s="131"/>
    </row>
    <row r="26" spans="1:53" ht="26.25" customHeight="1">
      <c r="A26" s="129" t="s">
        <v>61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30" t="str">
        <f>IF(SUM(AQ17:AV23)&gt;0,SUM(AQ24:AV25),"")</f>
        <v/>
      </c>
      <c r="AR26" s="130"/>
      <c r="AS26" s="130"/>
      <c r="AT26" s="130"/>
      <c r="AU26" s="130"/>
      <c r="AV26" s="130"/>
      <c r="AW26" s="131"/>
      <c r="AX26" s="131"/>
      <c r="AY26" s="131"/>
      <c r="AZ26" s="131"/>
      <c r="BA26" s="131"/>
    </row>
    <row r="27" spans="1:53" ht="20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 t="s">
        <v>43</v>
      </c>
    </row>
  </sheetData>
  <mergeCells count="119">
    <mergeCell ref="A1:BA3"/>
    <mergeCell ref="A4:U5"/>
    <mergeCell ref="W4:X13"/>
    <mergeCell ref="Y4:AI5"/>
    <mergeCell ref="AJ4:AK5"/>
    <mergeCell ref="AL4:AM5"/>
    <mergeCell ref="AN4:AN5"/>
    <mergeCell ref="AO4:AO5"/>
    <mergeCell ref="AP4:AQ5"/>
    <mergeCell ref="AR4:AR5"/>
    <mergeCell ref="AS4:AS5"/>
    <mergeCell ref="AT4:AU5"/>
    <mergeCell ref="AV4:AW5"/>
    <mergeCell ref="AX4:AY5"/>
    <mergeCell ref="Y6:AI7"/>
    <mergeCell ref="AJ6:AK7"/>
    <mergeCell ref="AL6:AM8"/>
    <mergeCell ref="AN6:AV6"/>
    <mergeCell ref="AW6:BA6"/>
    <mergeCell ref="A7:E8"/>
    <mergeCell ref="F7:U8"/>
    <mergeCell ref="AN7:BA8"/>
    <mergeCell ref="Y12:AA13"/>
    <mergeCell ref="AB12:AK13"/>
    <mergeCell ref="BD7:BJ7"/>
    <mergeCell ref="Y8:AA10"/>
    <mergeCell ref="AB8:AD10"/>
    <mergeCell ref="AE8:AK10"/>
    <mergeCell ref="A9:E10"/>
    <mergeCell ref="F9:U10"/>
    <mergeCell ref="AL9:AM11"/>
    <mergeCell ref="AN9:BA11"/>
    <mergeCell ref="Y11:AA11"/>
    <mergeCell ref="AB11:AK11"/>
    <mergeCell ref="AL12:AO12"/>
    <mergeCell ref="AP12:BA12"/>
    <mergeCell ref="AL13:AO13"/>
    <mergeCell ref="AP13:BA13"/>
    <mergeCell ref="A16:B16"/>
    <mergeCell ref="C16:D16"/>
    <mergeCell ref="E16:Q16"/>
    <mergeCell ref="R16:AC16"/>
    <mergeCell ref="AD16:AH16"/>
    <mergeCell ref="AI16:AJ16"/>
    <mergeCell ref="AK16:AP16"/>
    <mergeCell ref="AQ16:AV16"/>
    <mergeCell ref="AW16:BA16"/>
    <mergeCell ref="A17:B17"/>
    <mergeCell ref="C17:D17"/>
    <mergeCell ref="E17:Q17"/>
    <mergeCell ref="R17:AC17"/>
    <mergeCell ref="AD17:AH17"/>
    <mergeCell ref="AI17:AJ17"/>
    <mergeCell ref="AK17:AP17"/>
    <mergeCell ref="AQ17:AV17"/>
    <mergeCell ref="AW17:BA17"/>
    <mergeCell ref="A18:B18"/>
    <mergeCell ref="C18:D18"/>
    <mergeCell ref="E18:Q18"/>
    <mergeCell ref="R18:AC18"/>
    <mergeCell ref="AD18:AH18"/>
    <mergeCell ref="AI18:AJ18"/>
    <mergeCell ref="AK18:AP18"/>
    <mergeCell ref="AQ18:AV18"/>
    <mergeCell ref="AW18:BA18"/>
    <mergeCell ref="A19:B19"/>
    <mergeCell ref="C19:D19"/>
    <mergeCell ref="E19:Q19"/>
    <mergeCell ref="R19:AC19"/>
    <mergeCell ref="AD19:AH19"/>
    <mergeCell ref="AI19:AJ19"/>
    <mergeCell ref="AK19:AP19"/>
    <mergeCell ref="AQ19:AV19"/>
    <mergeCell ref="AW19:BA19"/>
    <mergeCell ref="A20:B20"/>
    <mergeCell ref="C20:D20"/>
    <mergeCell ref="E20:Q20"/>
    <mergeCell ref="R20:AC20"/>
    <mergeCell ref="AD20:AH20"/>
    <mergeCell ref="AI20:AJ20"/>
    <mergeCell ref="AK20:AP20"/>
    <mergeCell ref="AQ20:AV20"/>
    <mergeCell ref="AW20:BA20"/>
    <mergeCell ref="A21:B21"/>
    <mergeCell ref="C21:D21"/>
    <mergeCell ref="E21:Q21"/>
    <mergeCell ref="R21:AC21"/>
    <mergeCell ref="AD21:AH21"/>
    <mergeCell ref="AI21:AJ21"/>
    <mergeCell ref="AK21:AP21"/>
    <mergeCell ref="AQ21:AV21"/>
    <mergeCell ref="AW21:BA21"/>
    <mergeCell ref="A22:B22"/>
    <mergeCell ref="C22:D22"/>
    <mergeCell ref="E22:Q22"/>
    <mergeCell ref="R22:AC22"/>
    <mergeCell ref="AD22:AH22"/>
    <mergeCell ref="AI22:AJ22"/>
    <mergeCell ref="AK22:AP22"/>
    <mergeCell ref="AQ22:AV22"/>
    <mergeCell ref="AW22:BA22"/>
    <mergeCell ref="A23:B23"/>
    <mergeCell ref="C23:D23"/>
    <mergeCell ref="E23:Q23"/>
    <mergeCell ref="R23:AC23"/>
    <mergeCell ref="AD23:AH23"/>
    <mergeCell ref="AI23:AJ23"/>
    <mergeCell ref="AK23:AP23"/>
    <mergeCell ref="AQ23:AV23"/>
    <mergeCell ref="AW23:BA23"/>
    <mergeCell ref="A24:AP24"/>
    <mergeCell ref="AQ24:AV24"/>
    <mergeCell ref="AW24:BA24"/>
    <mergeCell ref="A25:AP25"/>
    <mergeCell ref="AQ25:AV25"/>
    <mergeCell ref="AW25:BA25"/>
    <mergeCell ref="A26:AP26"/>
    <mergeCell ref="AQ26:AV26"/>
    <mergeCell ref="AW26:BA26"/>
  </mergeCells>
  <phoneticPr fontId="27"/>
  <dataValidations count="1">
    <dataValidation type="list" allowBlank="1" showInputMessage="1" showErrorMessage="1" sqref="Y8 Y14:AB14" xr:uid="{00000000-0002-0000-0300-000000000000}">
      <formula1>$BD$12:$BD$13</formula1>
      <formula2>0</formula2>
    </dataValidation>
  </dataValidations>
  <printOptions horizontalCentered="1" verticalCentered="1"/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①合計請求書（インボイス対応8,10％共用）</vt:lpstr>
      <vt:lpstr>①現場毎(請負工事)(10％)</vt:lpstr>
      <vt:lpstr>①現場毎 (常用・追加)(10％)</vt:lpstr>
      <vt:lpstr>①現場毎 (常用・追加)(8％) </vt:lpstr>
      <vt:lpstr>'①現場毎 (常用・追加)(10％)'!Print_Area</vt:lpstr>
      <vt:lpstr>'①現場毎 (常用・追加)(8％) '!Print_Area</vt:lpstr>
      <vt:lpstr>'①現場毎(請負工事)(10％)'!Print_Area</vt:lpstr>
      <vt:lpstr>'①合計請求書（インボイス対応8,10％共用）'!Print_Area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nakahara201410</dc:creator>
  <cp:keywords/>
  <dc:description/>
  <cp:lastModifiedBy>真利 菅田</cp:lastModifiedBy>
  <cp:revision>2</cp:revision>
  <cp:lastPrinted>2025-01-24T08:24:20Z</cp:lastPrinted>
  <dcterms:created xsi:type="dcterms:W3CDTF">2015-02-20T06:08:26Z</dcterms:created>
  <dcterms:modified xsi:type="dcterms:W3CDTF">2025-03-11T01:24:03Z</dcterms:modified>
  <cp:category/>
  <cp:contentStatus/>
</cp:coreProperties>
</file>